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★ 이보운(2021~)\2021년 이보운\★ 02. 평생교육사업(2021)\2021년 모집\"/>
    </mc:Choice>
  </mc:AlternateContent>
  <bookViews>
    <workbookView xWindow="0" yWindow="0" windowWidth="24210" windowHeight="11280" firstSheet="12" activeTab="19"/>
  </bookViews>
  <sheets>
    <sheet name="한문" sheetId="2" r:id="rId1"/>
    <sheet name="영어회화(초급)" sheetId="3" r:id="rId2"/>
    <sheet name="영어회화(중급)" sheetId="5" r:id="rId3"/>
    <sheet name="한국사" sheetId="4" r:id="rId4"/>
    <sheet name="기타교실(중급)" sheetId="7" r:id="rId5"/>
    <sheet name="사군자" sheetId="6" r:id="rId6"/>
    <sheet name="서예(한글)" sheetId="9" r:id="rId7"/>
    <sheet name="서예(한문)" sheetId="8" r:id="rId8"/>
    <sheet name="우크렐레" sheetId="10" r:id="rId9"/>
    <sheet name="건강율동체조" sheetId="11" r:id="rId10"/>
    <sheet name="요가A" sheetId="12" r:id="rId11"/>
    <sheet name="장수춤" sheetId="13" r:id="rId12"/>
    <sheet name="라인댄스A" sheetId="14" r:id="rId13"/>
    <sheet name="라인댄스B" sheetId="15" r:id="rId14"/>
    <sheet name="실버에어로빅A" sheetId="16" r:id="rId15"/>
    <sheet name="실버에어로빅B" sheetId="17" r:id="rId16"/>
    <sheet name="요가B" sheetId="18" r:id="rId17"/>
    <sheet name="줌)하모니카" sheetId="19" r:id="rId18"/>
    <sheet name="줌)댄스스포츠" sheetId="20" r:id="rId19"/>
    <sheet name="줌)생활댄스" sheetId="21" r:id="rId20"/>
  </sheets>
  <definedNames>
    <definedName name="_xlnm._FilterDatabase" localSheetId="9" hidden="1">건강율동체조!$A$3:$K$20</definedName>
    <definedName name="_xlnm._FilterDatabase" localSheetId="4" hidden="1">'기타교실(중급)'!$A$3:$K$23</definedName>
    <definedName name="_xlnm._FilterDatabase" localSheetId="12" hidden="1">라인댄스A!$A$3:$K$29</definedName>
    <definedName name="_xlnm._FilterDatabase" localSheetId="13" hidden="1">라인댄스B!$A$3:$K$13</definedName>
    <definedName name="_xlnm._FilterDatabase" localSheetId="5" hidden="1">사군자!$A$3:$K$18</definedName>
    <definedName name="_xlnm._FilterDatabase" localSheetId="6" hidden="1">'서예(한글)'!$A$3:$K$11</definedName>
    <definedName name="_xlnm._FilterDatabase" localSheetId="7" hidden="1">'서예(한문)'!$A$3:$K$18</definedName>
    <definedName name="_xlnm._FilterDatabase" localSheetId="14" hidden="1">실버에어로빅A!$A$3:$K$23</definedName>
    <definedName name="_xlnm._FilterDatabase" localSheetId="15" hidden="1">실버에어로빅B!$A$3:$K$20</definedName>
    <definedName name="_xlnm._FilterDatabase" localSheetId="2" hidden="1">'영어회화(중급)'!$A$3:$K$12</definedName>
    <definedName name="_xlnm._FilterDatabase" localSheetId="1" hidden="1">'영어회화(초급)'!$A$3:$K$9</definedName>
    <definedName name="_xlnm._FilterDatabase" localSheetId="10" hidden="1">요가A!$A$3:$K$19</definedName>
    <definedName name="_xlnm._FilterDatabase" localSheetId="16" hidden="1">요가B!$A$3:$K$22</definedName>
    <definedName name="_xlnm._FilterDatabase" localSheetId="8" hidden="1">우크렐레!$A$3:$K$11</definedName>
    <definedName name="_xlnm._FilterDatabase" localSheetId="11" hidden="1">장수춤!$A$3:$K$11</definedName>
    <definedName name="_xlnm._FilterDatabase" localSheetId="18" hidden="1">'줌)댄스스포츠'!$A$3:$K$22</definedName>
    <definedName name="_xlnm._FilterDatabase" localSheetId="19" hidden="1">'줌)생활댄스'!$A$3:$K$20</definedName>
    <definedName name="_xlnm._FilterDatabase" localSheetId="17" hidden="1">'줌)하모니카'!$A$3:$K$10</definedName>
    <definedName name="_xlnm._FilterDatabase" localSheetId="3" hidden="1">한국사!$A$3:$K$11</definedName>
    <definedName name="_xlnm._FilterDatabase" localSheetId="0" hidden="1">한문!$A$3:$K$14</definedName>
    <definedName name="_xlnm.Print_Titles" localSheetId="9">건강율동체조!$2:$3</definedName>
    <definedName name="_xlnm.Print_Titles" localSheetId="4">'기타교실(중급)'!$2:$3</definedName>
    <definedName name="_xlnm.Print_Titles" localSheetId="12">라인댄스A!$2:$3</definedName>
    <definedName name="_xlnm.Print_Titles" localSheetId="13">라인댄스B!$2:$3</definedName>
    <definedName name="_xlnm.Print_Titles" localSheetId="5">사군자!$2:$3</definedName>
    <definedName name="_xlnm.Print_Titles" localSheetId="6">'서예(한글)'!$2:$3</definedName>
    <definedName name="_xlnm.Print_Titles" localSheetId="7">'서예(한문)'!$2:$3</definedName>
    <definedName name="_xlnm.Print_Titles" localSheetId="14">실버에어로빅A!$2:$3</definedName>
    <definedName name="_xlnm.Print_Titles" localSheetId="15">실버에어로빅B!$2:$3</definedName>
    <definedName name="_xlnm.Print_Titles" localSheetId="2">'영어회화(중급)'!$2:$3</definedName>
    <definedName name="_xlnm.Print_Titles" localSheetId="1">'영어회화(초급)'!$2:$3</definedName>
    <definedName name="_xlnm.Print_Titles" localSheetId="10">요가A!$2:$3</definedName>
    <definedName name="_xlnm.Print_Titles" localSheetId="16">요가B!$2:$3</definedName>
    <definedName name="_xlnm.Print_Titles" localSheetId="8">우크렐레!$2:$3</definedName>
    <definedName name="_xlnm.Print_Titles" localSheetId="11">장수춤!$2:$3</definedName>
    <definedName name="_xlnm.Print_Titles" localSheetId="18">'줌)댄스스포츠'!$2:$3</definedName>
    <definedName name="_xlnm.Print_Titles" localSheetId="19">'줌)생활댄스'!$2:$3</definedName>
    <definedName name="_xlnm.Print_Titles" localSheetId="17">'줌)하모니카'!$2:$3</definedName>
    <definedName name="_xlnm.Print_Titles" localSheetId="3">한국사!$2:$3</definedName>
    <definedName name="_xlnm.Print_Titles" localSheetId="0">한문!$2:$3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1" l="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A5" i="2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C10" i="19"/>
  <c r="C9" i="19"/>
  <c r="C8" i="19"/>
  <c r="C7" i="19"/>
  <c r="C6" i="19"/>
  <c r="C5" i="19"/>
  <c r="C4" i="19"/>
  <c r="A5" i="19"/>
  <c r="A6" i="19" s="1"/>
  <c r="A7" i="19" s="1"/>
  <c r="A8" i="19" s="1"/>
  <c r="A9" i="19" s="1"/>
  <c r="A10" i="19" s="1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C13" i="15"/>
  <c r="C12" i="15"/>
  <c r="C11" i="15"/>
  <c r="C10" i="15"/>
  <c r="C9" i="15"/>
  <c r="C8" i="15"/>
  <c r="C7" i="15"/>
  <c r="C6" i="15"/>
  <c r="C5" i="15"/>
  <c r="C4" i="15"/>
  <c r="A5" i="15"/>
  <c r="A6" i="15" s="1"/>
  <c r="A7" i="15" s="1"/>
  <c r="A8" i="15" s="1"/>
  <c r="A9" i="15" s="1"/>
  <c r="A10" i="15" s="1"/>
  <c r="A11" i="15" s="1"/>
  <c r="A12" i="15" s="1"/>
  <c r="A13" i="15" s="1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C11" i="13"/>
  <c r="C10" i="13"/>
  <c r="C9" i="13"/>
  <c r="C8" i="13"/>
  <c r="C7" i="13"/>
  <c r="C6" i="13"/>
  <c r="C5" i="13"/>
  <c r="C4" i="13"/>
  <c r="A5" i="13"/>
  <c r="A6" i="13" s="1"/>
  <c r="A7" i="13" s="1"/>
  <c r="A8" i="13" s="1"/>
  <c r="A9" i="13" s="1"/>
  <c r="A10" i="13" s="1"/>
  <c r="A11" i="13" s="1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C11" i="10"/>
  <c r="C10" i="10"/>
  <c r="C9" i="10"/>
  <c r="C8" i="10"/>
  <c r="C7" i="10"/>
  <c r="C6" i="10"/>
  <c r="C5" i="10"/>
  <c r="C4" i="10"/>
  <c r="A5" i="10"/>
  <c r="A6" i="10" s="1"/>
  <c r="A7" i="10" s="1"/>
  <c r="A8" i="10" s="1"/>
  <c r="A9" i="10" s="1"/>
  <c r="A10" i="10" s="1"/>
  <c r="A11" i="10" s="1"/>
  <c r="C11" i="9"/>
  <c r="C10" i="9"/>
  <c r="C9" i="9"/>
  <c r="C8" i="9"/>
  <c r="C7" i="9"/>
  <c r="C6" i="9"/>
  <c r="C5" i="9"/>
  <c r="C4" i="9"/>
  <c r="A5" i="9"/>
  <c r="A6" i="9" s="1"/>
  <c r="A7" i="9" s="1"/>
  <c r="A8" i="9" s="1"/>
  <c r="A9" i="9" s="1"/>
  <c r="A10" i="9" s="1"/>
  <c r="A11" i="9" s="1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C12" i="5"/>
  <c r="C11" i="5"/>
  <c r="C10" i="5"/>
  <c r="C9" i="5"/>
  <c r="C8" i="5"/>
  <c r="C7" i="5"/>
  <c r="C6" i="5"/>
  <c r="C5" i="5"/>
  <c r="C4" i="5"/>
  <c r="A5" i="5"/>
  <c r="A6" i="5" s="1"/>
  <c r="A7" i="5" s="1"/>
  <c r="A8" i="5" s="1"/>
  <c r="A9" i="5" s="1"/>
  <c r="A10" i="5" s="1"/>
  <c r="A11" i="5" s="1"/>
  <c r="A12" i="5" s="1"/>
  <c r="C11" i="4"/>
  <c r="C10" i="4"/>
  <c r="C9" i="4"/>
  <c r="C8" i="4"/>
  <c r="C7" i="4"/>
  <c r="C6" i="4"/>
  <c r="C5" i="4"/>
  <c r="C4" i="4"/>
  <c r="A5" i="4"/>
  <c r="A6" i="4" s="1"/>
  <c r="A7" i="4" s="1"/>
  <c r="A8" i="4" s="1"/>
  <c r="A9" i="4" s="1"/>
  <c r="A10" i="4" s="1"/>
  <c r="A11" i="4" s="1"/>
  <c r="C9" i="3"/>
  <c r="C8" i="3"/>
  <c r="C7" i="3"/>
  <c r="C6" i="3"/>
  <c r="C5" i="3"/>
  <c r="C4" i="3"/>
  <c r="A5" i="3"/>
  <c r="A6" i="3" s="1"/>
  <c r="A7" i="3" s="1"/>
  <c r="A8" i="3" s="1"/>
  <c r="A9" i="3" s="1"/>
  <c r="C14" i="2"/>
  <c r="C13" i="2"/>
  <c r="C12" i="2"/>
  <c r="C11" i="2"/>
  <c r="C10" i="2"/>
  <c r="C9" i="2"/>
  <c r="C8" i="2"/>
  <c r="C7" i="2"/>
  <c r="C6" i="2"/>
  <c r="C5" i="2"/>
  <c r="A5" i="2"/>
  <c r="A6" i="2" s="1"/>
  <c r="A7" i="2" s="1"/>
  <c r="A8" i="2" s="1"/>
  <c r="A9" i="2" s="1"/>
  <c r="A10" i="2" s="1"/>
  <c r="A11" i="2" s="1"/>
  <c r="A12" i="2" s="1"/>
  <c r="A13" i="2" s="1"/>
  <c r="A14" i="2" s="1"/>
  <c r="C4" i="2"/>
</calcChain>
</file>

<file path=xl/sharedStrings.xml><?xml version="1.0" encoding="utf-8"?>
<sst xmlns="http://schemas.openxmlformats.org/spreadsheetml/2006/main" count="1614" uniqueCount="578">
  <si>
    <t>당첨자 명단</t>
  </si>
  <si>
    <t>No</t>
  </si>
  <si>
    <t>성명</t>
  </si>
  <si>
    <t>성별</t>
  </si>
  <si>
    <t>회원번호</t>
  </si>
  <si>
    <t>프로그램명</t>
  </si>
  <si>
    <t>여</t>
  </si>
  <si>
    <t>남</t>
  </si>
  <si>
    <t>구분</t>
    <phoneticPr fontId="3" type="noConversion"/>
  </si>
  <si>
    <t>성  명</t>
    <phoneticPr fontId="3" type="noConversion"/>
  </si>
  <si>
    <t>고토식</t>
  </si>
  <si>
    <t>박영호</t>
  </si>
  <si>
    <t>이필재</t>
  </si>
  <si>
    <t>정진혁</t>
  </si>
  <si>
    <t>노승우</t>
  </si>
  <si>
    <t>김광수</t>
  </si>
  <si>
    <t>박영순</t>
  </si>
  <si>
    <t>이정희</t>
  </si>
  <si>
    <t>김영숙</t>
  </si>
  <si>
    <t>배진종</t>
  </si>
  <si>
    <t>유재정</t>
  </si>
  <si>
    <t>2006-00267</t>
  </si>
  <si>
    <t>2016-00485</t>
  </si>
  <si>
    <t>2014-01029</t>
  </si>
  <si>
    <t>2017-01152</t>
  </si>
  <si>
    <t>2016-00370</t>
  </si>
  <si>
    <t>2007-00324</t>
  </si>
  <si>
    <t>2019-01220</t>
  </si>
  <si>
    <t>2008-00228</t>
  </si>
  <si>
    <t>2016-00501</t>
  </si>
  <si>
    <t>2019-00498</t>
  </si>
  <si>
    <t>2021-00105</t>
  </si>
  <si>
    <t>B0127. 남부)한문</t>
  </si>
  <si>
    <t>남부분관</t>
    <phoneticPr fontId="3" type="noConversion"/>
  </si>
  <si>
    <t>장상덕</t>
  </si>
  <si>
    <t>2021-00065</t>
  </si>
  <si>
    <t>최남순</t>
  </si>
  <si>
    <t>2014-00623</t>
  </si>
  <si>
    <t>이소진</t>
  </si>
  <si>
    <t>2021-00097</t>
  </si>
  <si>
    <t>이경자</t>
  </si>
  <si>
    <t>2018-00608</t>
  </si>
  <si>
    <t>전인숙</t>
  </si>
  <si>
    <t>2020-00139</t>
  </si>
  <si>
    <t>최명덕</t>
  </si>
  <si>
    <t>2021-00103</t>
  </si>
  <si>
    <t>B0130. 남부)영어(초급)</t>
  </si>
  <si>
    <t>2차 개강</t>
    <phoneticPr fontId="3" type="noConversion"/>
  </si>
  <si>
    <t>박정옥</t>
  </si>
  <si>
    <t>2015-00550</t>
  </si>
  <si>
    <t>김순이</t>
  </si>
  <si>
    <t>2015-00310</t>
  </si>
  <si>
    <t>정구택</t>
  </si>
  <si>
    <t>2013-00134</t>
  </si>
  <si>
    <t>정효선</t>
  </si>
  <si>
    <t>2010-00065</t>
  </si>
  <si>
    <t>김영옥</t>
  </si>
  <si>
    <t>2015-00259</t>
  </si>
  <si>
    <t>유회찬</t>
  </si>
  <si>
    <t>2004-00842</t>
  </si>
  <si>
    <t>신오영</t>
  </si>
  <si>
    <t>2015-00229</t>
  </si>
  <si>
    <t>장순임</t>
  </si>
  <si>
    <t>2018-00105</t>
  </si>
  <si>
    <t>김계순</t>
  </si>
  <si>
    <t>2019-01051</t>
  </si>
  <si>
    <t>B0131. 남부)영어(중급)</t>
  </si>
  <si>
    <t>이회덕</t>
  </si>
  <si>
    <t>2019-01047</t>
  </si>
  <si>
    <t>B0134. 남부)한국사</t>
  </si>
  <si>
    <t>정태갑</t>
  </si>
  <si>
    <t>2015-00406</t>
  </si>
  <si>
    <t>백충현</t>
  </si>
  <si>
    <t>2016-00308</t>
  </si>
  <si>
    <t>박장원</t>
  </si>
  <si>
    <t>2010-00019</t>
  </si>
  <si>
    <t>안영준</t>
  </si>
  <si>
    <t>2018-00078</t>
  </si>
  <si>
    <t>김동규</t>
  </si>
  <si>
    <t>2014-00548</t>
  </si>
  <si>
    <t>정태석</t>
  </si>
  <si>
    <t>2004-00855</t>
  </si>
  <si>
    <t>오병설</t>
  </si>
  <si>
    <t>2006-00104</t>
  </si>
  <si>
    <t>이수열</t>
  </si>
  <si>
    <t>2019-00053</t>
  </si>
  <si>
    <t>B0231. 남부)기타교실(중급)</t>
  </si>
  <si>
    <t>김영희</t>
  </si>
  <si>
    <t>2015-00094</t>
  </si>
  <si>
    <t>이봉만</t>
  </si>
  <si>
    <t>2019-00943</t>
  </si>
  <si>
    <t>장천수</t>
  </si>
  <si>
    <t>2014-00830</t>
  </si>
  <si>
    <t>전영기</t>
  </si>
  <si>
    <t>2018-00839</t>
  </si>
  <si>
    <t>이기준</t>
  </si>
  <si>
    <t>2012-00298</t>
  </si>
  <si>
    <t>이채옥</t>
  </si>
  <si>
    <t>2009-00489</t>
  </si>
  <si>
    <t>김경복</t>
  </si>
  <si>
    <t>2013-00140</t>
  </si>
  <si>
    <t>임승우</t>
  </si>
  <si>
    <t>2009-00382</t>
  </si>
  <si>
    <t>장세희</t>
  </si>
  <si>
    <t>2018-00659</t>
  </si>
  <si>
    <t>송영헌</t>
  </si>
  <si>
    <t>2011-00532</t>
  </si>
  <si>
    <t>이현준</t>
  </si>
  <si>
    <t>2018-00881</t>
  </si>
  <si>
    <t>박찬옥</t>
  </si>
  <si>
    <t>2014-01134</t>
  </si>
  <si>
    <t>박경일</t>
  </si>
  <si>
    <t>2007-00010</t>
  </si>
  <si>
    <t>김경옥</t>
  </si>
  <si>
    <t>2019-01228</t>
  </si>
  <si>
    <t>구혜숙</t>
  </si>
  <si>
    <t>2019-00611</t>
  </si>
  <si>
    <t>김양수</t>
  </si>
  <si>
    <t>2017-01153</t>
  </si>
  <si>
    <t>조신형</t>
  </si>
  <si>
    <t>2017-01343</t>
  </si>
  <si>
    <t>임만식</t>
  </si>
  <si>
    <t>2019-01146</t>
  </si>
  <si>
    <t>백화선</t>
  </si>
  <si>
    <t>2019-00066</t>
  </si>
  <si>
    <t>김제분</t>
  </si>
  <si>
    <t>2018-00013</t>
  </si>
  <si>
    <t>B0232. 남부)사군자</t>
  </si>
  <si>
    <t>안길웅</t>
  </si>
  <si>
    <t>2013-00341</t>
  </si>
  <si>
    <t>이옥순</t>
  </si>
  <si>
    <t>2010-00156</t>
  </si>
  <si>
    <t>박춘근</t>
  </si>
  <si>
    <t>2017-00952</t>
  </si>
  <si>
    <t>박래현</t>
  </si>
  <si>
    <t>2014-00454</t>
  </si>
  <si>
    <t>이영숙</t>
  </si>
  <si>
    <t>2014-01149</t>
  </si>
  <si>
    <t>김해선</t>
  </si>
  <si>
    <t>2014-00309</t>
  </si>
  <si>
    <t>정춘녀</t>
  </si>
  <si>
    <t>2016-00566</t>
  </si>
  <si>
    <t>윤길자</t>
  </si>
  <si>
    <t>2015-00338</t>
  </si>
  <si>
    <t>황규남</t>
  </si>
  <si>
    <t>2014-01002</t>
  </si>
  <si>
    <t>유재인</t>
  </si>
  <si>
    <t>2011-00121</t>
  </si>
  <si>
    <t>표명숙</t>
  </si>
  <si>
    <t>2018-00385</t>
  </si>
  <si>
    <t>허두회</t>
  </si>
  <si>
    <t>2015-00073</t>
  </si>
  <si>
    <t>B0233. 남부)서예(한글)</t>
  </si>
  <si>
    <t>윤금숙</t>
  </si>
  <si>
    <t>2015-00076</t>
  </si>
  <si>
    <t>김동기</t>
  </si>
  <si>
    <t>2018-00063</t>
  </si>
  <si>
    <t>김정열</t>
  </si>
  <si>
    <t>2013-00457</t>
  </si>
  <si>
    <t>정고촌</t>
  </si>
  <si>
    <t>2021-00084</t>
  </si>
  <si>
    <t>양홍기</t>
  </si>
  <si>
    <t>2011-00428</t>
  </si>
  <si>
    <t>목진우</t>
  </si>
  <si>
    <t>2017-01441</t>
  </si>
  <si>
    <t>최복희</t>
  </si>
  <si>
    <t>2019-00956</t>
  </si>
  <si>
    <t>이기방</t>
  </si>
  <si>
    <t>박서규</t>
  </si>
  <si>
    <t>이준오</t>
  </si>
  <si>
    <t>2014-00310</t>
  </si>
  <si>
    <t>대기1</t>
    <phoneticPr fontId="3" type="noConversion"/>
  </si>
  <si>
    <t>대기2</t>
  </si>
  <si>
    <t>대기2</t>
    <phoneticPr fontId="3" type="noConversion"/>
  </si>
  <si>
    <t>대기3</t>
  </si>
  <si>
    <t>대기3</t>
    <phoneticPr fontId="3" type="noConversion"/>
  </si>
  <si>
    <t>비고</t>
    <phoneticPr fontId="3" type="noConversion"/>
  </si>
  <si>
    <t>김재수</t>
  </si>
  <si>
    <t>2014-00051</t>
  </si>
  <si>
    <t>B0234. 남부)서예(한문)</t>
  </si>
  <si>
    <t>서창석</t>
  </si>
  <si>
    <t>2004-00908</t>
  </si>
  <si>
    <t>안종문</t>
  </si>
  <si>
    <t>2018-00653</t>
  </si>
  <si>
    <t>박종복</t>
  </si>
  <si>
    <t>2015-00404</t>
  </si>
  <si>
    <t>김성락</t>
  </si>
  <si>
    <t>2016-00240</t>
  </si>
  <si>
    <t>김정숙</t>
  </si>
  <si>
    <t>2017-00932</t>
  </si>
  <si>
    <t>임영만</t>
  </si>
  <si>
    <t>2011-00411</t>
  </si>
  <si>
    <t>김현길</t>
  </si>
  <si>
    <t>2014-00054</t>
  </si>
  <si>
    <t>권순각</t>
  </si>
  <si>
    <t>2018-00852</t>
  </si>
  <si>
    <t>채신석</t>
  </si>
  <si>
    <t>2007-00486</t>
  </si>
  <si>
    <t>이만균</t>
  </si>
  <si>
    <t>2016-00447</t>
  </si>
  <si>
    <t>손규선</t>
  </si>
  <si>
    <t>2014-00872</t>
  </si>
  <si>
    <t>이종한</t>
  </si>
  <si>
    <t>2012-00058</t>
  </si>
  <si>
    <t>고해형</t>
  </si>
  <si>
    <t>2017-00883</t>
  </si>
  <si>
    <t>이재자</t>
  </si>
  <si>
    <t>2020-00111</t>
  </si>
  <si>
    <t>박혜자</t>
  </si>
  <si>
    <t>2017-00763</t>
  </si>
  <si>
    <t>B0235. 남부)우크렐레</t>
  </si>
  <si>
    <t>2014-00540</t>
  </si>
  <si>
    <t>정세비</t>
  </si>
  <si>
    <t>2016-00453</t>
  </si>
  <si>
    <t>김상님</t>
  </si>
  <si>
    <t>2005-00014</t>
  </si>
  <si>
    <t>신형철</t>
  </si>
  <si>
    <t>2015-00465</t>
  </si>
  <si>
    <t>유임숙</t>
  </si>
  <si>
    <t>2015-00255</t>
  </si>
  <si>
    <t>최광수</t>
  </si>
  <si>
    <t>2013-00154</t>
  </si>
  <si>
    <t>정은영</t>
  </si>
  <si>
    <t>2018-00848</t>
  </si>
  <si>
    <t>2차 개강</t>
    <phoneticPr fontId="3" type="noConversion"/>
  </si>
  <si>
    <t>김종분</t>
  </si>
  <si>
    <t>2014-00431</t>
  </si>
  <si>
    <t>B0345. 남부)건강율동체조</t>
  </si>
  <si>
    <t>정혜숙</t>
  </si>
  <si>
    <t>2014-00170</t>
  </si>
  <si>
    <t>김응수</t>
  </si>
  <si>
    <t>2014-00163</t>
  </si>
  <si>
    <t>이효신</t>
  </si>
  <si>
    <t>2014-00169</t>
  </si>
  <si>
    <t>조병희</t>
  </si>
  <si>
    <t>2008-00003</t>
  </si>
  <si>
    <t>황정옥</t>
  </si>
  <si>
    <t>2016-00141</t>
  </si>
  <si>
    <t>장복남</t>
  </si>
  <si>
    <t>2018-00752</t>
  </si>
  <si>
    <t>이종순</t>
  </si>
  <si>
    <t>2018-00094</t>
  </si>
  <si>
    <t>송희원</t>
  </si>
  <si>
    <t>2003-00031</t>
  </si>
  <si>
    <t>임차름</t>
  </si>
  <si>
    <t>2015-00537</t>
  </si>
  <si>
    <t>이윤태</t>
  </si>
  <si>
    <t>2015-00576</t>
  </si>
  <si>
    <t>박공순</t>
  </si>
  <si>
    <t>2021-00083</t>
  </si>
  <si>
    <t>이재능</t>
  </si>
  <si>
    <t>2004-00274</t>
  </si>
  <si>
    <t>정금옥</t>
  </si>
  <si>
    <t>2018-00390</t>
  </si>
  <si>
    <t>이영자</t>
  </si>
  <si>
    <t>2021-00104</t>
  </si>
  <si>
    <t>이재웅</t>
  </si>
  <si>
    <t>2014-00449</t>
  </si>
  <si>
    <t>김순복</t>
  </si>
  <si>
    <t>2007-00292</t>
  </si>
  <si>
    <t>송재연</t>
  </si>
  <si>
    <t>2017-01365</t>
  </si>
  <si>
    <t>B0346. 남부)요가A</t>
  </si>
  <si>
    <t>김옥분</t>
  </si>
  <si>
    <t>2016-00060</t>
  </si>
  <si>
    <t>장증순</t>
  </si>
  <si>
    <t>2014-00023</t>
  </si>
  <si>
    <t>엄기옥</t>
  </si>
  <si>
    <t>2012-00044</t>
  </si>
  <si>
    <t>장영희</t>
  </si>
  <si>
    <t>2010-00254</t>
  </si>
  <si>
    <t>이상인</t>
  </si>
  <si>
    <t>2005-00465</t>
  </si>
  <si>
    <t>김진자</t>
  </si>
  <si>
    <t>2010-00840</t>
  </si>
  <si>
    <t>윤귀준</t>
  </si>
  <si>
    <t>2019-00468</t>
  </si>
  <si>
    <t>양정례</t>
  </si>
  <si>
    <t>2019-00936</t>
  </si>
  <si>
    <t>유병수</t>
  </si>
  <si>
    <t>2019-00017</t>
  </si>
  <si>
    <t>고영자</t>
  </si>
  <si>
    <t>2014-00059</t>
  </si>
  <si>
    <t>심상근</t>
  </si>
  <si>
    <t>2018-00877</t>
  </si>
  <si>
    <t>천오선</t>
  </si>
  <si>
    <t>2014-00013</t>
  </si>
  <si>
    <t>김영분</t>
  </si>
  <si>
    <t>2021-00078</t>
  </si>
  <si>
    <t>원영숙</t>
  </si>
  <si>
    <t>2019-00515</t>
  </si>
  <si>
    <t>안종수</t>
  </si>
  <si>
    <t>2006-00064</t>
  </si>
  <si>
    <t>대기4</t>
  </si>
  <si>
    <t>대기5</t>
  </si>
  <si>
    <t>대기6</t>
  </si>
  <si>
    <t>고종옥</t>
  </si>
  <si>
    <t>2014-00283</t>
  </si>
  <si>
    <t>B0347. 남부)장수춤</t>
  </si>
  <si>
    <t>권영주</t>
  </si>
  <si>
    <t>2011-00217</t>
  </si>
  <si>
    <t>윤행자</t>
  </si>
  <si>
    <t>2003-00223</t>
  </si>
  <si>
    <t>김춘자</t>
  </si>
  <si>
    <t>2006-00026</t>
  </si>
  <si>
    <t>송윤덕</t>
  </si>
  <si>
    <t>2008-00062</t>
  </si>
  <si>
    <t>이경순</t>
  </si>
  <si>
    <t>2014-00202</t>
  </si>
  <si>
    <t>이순명</t>
  </si>
  <si>
    <t>2014-01088</t>
  </si>
  <si>
    <t>반명자</t>
  </si>
  <si>
    <t>2018-00270</t>
  </si>
  <si>
    <t>김윤선</t>
  </si>
  <si>
    <t>2019-01133</t>
  </si>
  <si>
    <t>B0348. 남부)라인댄스A</t>
  </si>
  <si>
    <t>박정순</t>
  </si>
  <si>
    <t>2018-00776</t>
  </si>
  <si>
    <t>조신자</t>
  </si>
  <si>
    <t>2017-01464</t>
  </si>
  <si>
    <t>이순조</t>
  </si>
  <si>
    <t>2014-00629</t>
  </si>
  <si>
    <t>김영자</t>
  </si>
  <si>
    <t>2014-01007</t>
  </si>
  <si>
    <t>정정숙</t>
  </si>
  <si>
    <t>2021-00090</t>
  </si>
  <si>
    <t>조영자</t>
  </si>
  <si>
    <t>2015-00166</t>
  </si>
  <si>
    <t>표충귀</t>
  </si>
  <si>
    <t>2010-00030</t>
  </si>
  <si>
    <t>최금자</t>
  </si>
  <si>
    <t>2014-00193</t>
  </si>
  <si>
    <t>문해선</t>
  </si>
  <si>
    <t>2017-00927</t>
  </si>
  <si>
    <t>박숙자</t>
  </si>
  <si>
    <t>2013-00015</t>
  </si>
  <si>
    <t>문간란</t>
  </si>
  <si>
    <t>2014-01129</t>
  </si>
  <si>
    <t>이종녀</t>
  </si>
  <si>
    <t>2010-00103</t>
  </si>
  <si>
    <t>김정자</t>
  </si>
  <si>
    <t>2016-00554</t>
  </si>
  <si>
    <t>박청자</t>
  </si>
  <si>
    <t>2014-00038</t>
  </si>
  <si>
    <t>김숙자</t>
  </si>
  <si>
    <t>2014-00413</t>
  </si>
  <si>
    <t>김행님</t>
  </si>
  <si>
    <t>2008-00292</t>
  </si>
  <si>
    <t>전정녀</t>
  </si>
  <si>
    <t>2014-00553</t>
  </si>
  <si>
    <t>이중갑</t>
  </si>
  <si>
    <t>2019-00982</t>
  </si>
  <si>
    <t>박복순</t>
  </si>
  <si>
    <t>2014-01058</t>
  </si>
  <si>
    <t>신종연</t>
  </si>
  <si>
    <t>2018-00893</t>
  </si>
  <si>
    <t>정호일</t>
  </si>
  <si>
    <t>2013-00028</t>
  </si>
  <si>
    <t>신건숙</t>
  </si>
  <si>
    <t>2013-00433</t>
  </si>
  <si>
    <t>변종진</t>
  </si>
  <si>
    <t>2014-00642</t>
  </si>
  <si>
    <t>우선향</t>
  </si>
  <si>
    <t>2005-00281</t>
  </si>
  <si>
    <t>허길자</t>
  </si>
  <si>
    <t>2014-00274</t>
  </si>
  <si>
    <t>대기7</t>
  </si>
  <si>
    <t>대기8</t>
  </si>
  <si>
    <t>대기9</t>
  </si>
  <si>
    <t>대기10</t>
  </si>
  <si>
    <t>대기11</t>
  </si>
  <si>
    <t>정순희</t>
  </si>
  <si>
    <t>2013-00390</t>
  </si>
  <si>
    <t>B0349. 남부)라인댄스B</t>
  </si>
  <si>
    <t>김일호</t>
  </si>
  <si>
    <t>2014-01039</t>
  </si>
  <si>
    <t>최명순</t>
  </si>
  <si>
    <t>2014-00152</t>
  </si>
  <si>
    <t>조순옥</t>
  </si>
  <si>
    <t>2014-00062</t>
  </si>
  <si>
    <t>김경분</t>
  </si>
  <si>
    <t>2021-00082</t>
  </si>
  <si>
    <t>김화숙</t>
  </si>
  <si>
    <t>2017-01158</t>
  </si>
  <si>
    <t>오장자</t>
  </si>
  <si>
    <t>2016-00238</t>
  </si>
  <si>
    <t>송영주</t>
  </si>
  <si>
    <t>2004-00413</t>
  </si>
  <si>
    <t>한정순</t>
  </si>
  <si>
    <t>2013-00181</t>
  </si>
  <si>
    <t>박정숙</t>
  </si>
  <si>
    <t>2016-00105</t>
  </si>
  <si>
    <t>유영옥</t>
  </si>
  <si>
    <t>2014-00304</t>
  </si>
  <si>
    <t>B0350. 남부)실버에어로빅A</t>
  </si>
  <si>
    <t>김정순</t>
  </si>
  <si>
    <t>2013-00388</t>
  </si>
  <si>
    <t>홍정목</t>
  </si>
  <si>
    <t>2013-00424</t>
  </si>
  <si>
    <t>배병범</t>
  </si>
  <si>
    <t>2011-00485</t>
  </si>
  <si>
    <t>윤기선</t>
  </si>
  <si>
    <t>2014-01177</t>
  </si>
  <si>
    <t>문석순</t>
  </si>
  <si>
    <t>2013-00441</t>
  </si>
  <si>
    <t>강순애</t>
  </si>
  <si>
    <t>2013-00392</t>
  </si>
  <si>
    <t>신언년</t>
  </si>
  <si>
    <t>2013-00409</t>
  </si>
  <si>
    <t>최한희</t>
  </si>
  <si>
    <t>2013-00400</t>
  </si>
  <si>
    <t>2010-00107</t>
  </si>
  <si>
    <t>김주연</t>
  </si>
  <si>
    <t>2011-00493</t>
  </si>
  <si>
    <t>김영수</t>
  </si>
  <si>
    <t>2011-00492</t>
  </si>
  <si>
    <t>김옥녀</t>
  </si>
  <si>
    <t>2009-00062</t>
  </si>
  <si>
    <t>정순자</t>
  </si>
  <si>
    <t>2011-00274</t>
  </si>
  <si>
    <t>김복연</t>
  </si>
  <si>
    <t>2011-00300</t>
  </si>
  <si>
    <t>여귀남</t>
  </si>
  <si>
    <t>2014-00511</t>
  </si>
  <si>
    <t>여숙향</t>
  </si>
  <si>
    <t>2014-00510</t>
  </si>
  <si>
    <t>조성연</t>
  </si>
  <si>
    <t>2018-00849</t>
  </si>
  <si>
    <t>노월순</t>
  </si>
  <si>
    <t>2018-00850</t>
  </si>
  <si>
    <t>김인순</t>
  </si>
  <si>
    <t>2014-00017</t>
  </si>
  <si>
    <t>홍성자</t>
  </si>
  <si>
    <t>2014-00101</t>
  </si>
  <si>
    <t>B0351. 남부)실버에어로빅B</t>
  </si>
  <si>
    <t>이한선</t>
  </si>
  <si>
    <t>2011-00561</t>
  </si>
  <si>
    <t>최성년</t>
  </si>
  <si>
    <t>2018-00357</t>
  </si>
  <si>
    <t>진봉임</t>
  </si>
  <si>
    <t>2016-00423</t>
  </si>
  <si>
    <t>2011-00160</t>
  </si>
  <si>
    <t>한종근</t>
  </si>
  <si>
    <t>2008-00222</t>
  </si>
  <si>
    <t>김태운</t>
  </si>
  <si>
    <t>2013-00386</t>
  </si>
  <si>
    <t>김정원</t>
  </si>
  <si>
    <t>2010-00663</t>
  </si>
  <si>
    <t>서춘자</t>
  </si>
  <si>
    <t>2017-01440</t>
  </si>
  <si>
    <t>이월순</t>
  </si>
  <si>
    <t>2014-00657</t>
  </si>
  <si>
    <t>유지순</t>
  </si>
  <si>
    <t>2015-00587</t>
  </si>
  <si>
    <t>윤봉선</t>
  </si>
  <si>
    <t>2010-00045</t>
  </si>
  <si>
    <t>안옥자</t>
  </si>
  <si>
    <t>2014-00942</t>
  </si>
  <si>
    <t>김금옥</t>
  </si>
  <si>
    <t>2010-00060</t>
  </si>
  <si>
    <t>2014-01079</t>
  </si>
  <si>
    <t>최정숙</t>
  </si>
  <si>
    <t>2016-00592</t>
  </si>
  <si>
    <t>김동진</t>
  </si>
  <si>
    <t>2016-00591</t>
  </si>
  <si>
    <t>남계숙</t>
  </si>
  <si>
    <t>2018-00778</t>
  </si>
  <si>
    <t>B0352. 남부)요가B</t>
  </si>
  <si>
    <t>안연숙</t>
  </si>
  <si>
    <t>2018-00651</t>
  </si>
  <si>
    <t>한미자</t>
  </si>
  <si>
    <t>2021-00033</t>
  </si>
  <si>
    <t>석복기</t>
  </si>
  <si>
    <t>2014-00659</t>
  </si>
  <si>
    <t>이옥봉</t>
  </si>
  <si>
    <t>2018-00875</t>
  </si>
  <si>
    <t>김동순</t>
  </si>
  <si>
    <t>2021-00094</t>
  </si>
  <si>
    <t>이종화</t>
  </si>
  <si>
    <t>2014-00001</t>
  </si>
  <si>
    <t>윤대한</t>
  </si>
  <si>
    <t>2017-01471</t>
  </si>
  <si>
    <t>박옥순</t>
  </si>
  <si>
    <t>2012-00001</t>
  </si>
  <si>
    <t>유영우</t>
  </si>
  <si>
    <t>2014-00494</t>
  </si>
  <si>
    <t>이순자</t>
  </si>
  <si>
    <t>2011-00028</t>
  </si>
  <si>
    <t>한영화</t>
  </si>
  <si>
    <t>2021-00088</t>
  </si>
  <si>
    <t>허용회</t>
  </si>
  <si>
    <t>2014-00612</t>
  </si>
  <si>
    <t>박미숙</t>
  </si>
  <si>
    <t>2018-00876</t>
  </si>
  <si>
    <t>2016-00481</t>
  </si>
  <si>
    <t>박금자</t>
  </si>
  <si>
    <t>2016-00109</t>
  </si>
  <si>
    <t>정해남</t>
  </si>
  <si>
    <t>2021-00087</t>
  </si>
  <si>
    <t>김영순</t>
  </si>
  <si>
    <t>2021-00092</t>
  </si>
  <si>
    <t>우광우</t>
  </si>
  <si>
    <t>2015-00170</t>
  </si>
  <si>
    <t>이명수</t>
  </si>
  <si>
    <t>2014-00660</t>
  </si>
  <si>
    <t>B2001. 줌)하모니카</t>
  </si>
  <si>
    <t>조선형</t>
  </si>
  <si>
    <t>2019-01175</t>
  </si>
  <si>
    <t>김형기</t>
  </si>
  <si>
    <t>2018-00420</t>
  </si>
  <si>
    <t>문을상</t>
  </si>
  <si>
    <t>2013-00098</t>
  </si>
  <si>
    <t>권혁란</t>
  </si>
  <si>
    <t>2017-00063</t>
  </si>
  <si>
    <t>김계숙</t>
  </si>
  <si>
    <t>2004-00150</t>
  </si>
  <si>
    <t>B2002. 줌)댄스스포츠</t>
  </si>
  <si>
    <t>장옥선</t>
  </si>
  <si>
    <t>2016-00042</t>
  </si>
  <si>
    <t>김순례</t>
  </si>
  <si>
    <t>2004-00466</t>
  </si>
  <si>
    <t>박문순</t>
  </si>
  <si>
    <t>2004-00465</t>
  </si>
  <si>
    <t>이병순</t>
  </si>
  <si>
    <t>2012-00008</t>
  </si>
  <si>
    <t>신종만</t>
  </si>
  <si>
    <t>2012-00007</t>
  </si>
  <si>
    <t>이영예</t>
  </si>
  <si>
    <t>2003-00099</t>
  </si>
  <si>
    <t>류순옥</t>
  </si>
  <si>
    <t>2006-00223</t>
  </si>
  <si>
    <t>송순임</t>
  </si>
  <si>
    <t>2014-00005</t>
  </si>
  <si>
    <t>유선엽</t>
  </si>
  <si>
    <t>2018-00623</t>
  </si>
  <si>
    <t>황호삼</t>
  </si>
  <si>
    <t>2018-00757</t>
  </si>
  <si>
    <t>채정자</t>
  </si>
  <si>
    <t>2008-00894</t>
  </si>
  <si>
    <t>전상우</t>
  </si>
  <si>
    <t>2008-00893</t>
  </si>
  <si>
    <t>김길수</t>
  </si>
  <si>
    <t>2016-00126</t>
  </si>
  <si>
    <t>이상희</t>
  </si>
  <si>
    <t>2004-00713</t>
  </si>
  <si>
    <t>김문자</t>
  </si>
  <si>
    <t>2012-00030</t>
  </si>
  <si>
    <t>홍병덕</t>
  </si>
  <si>
    <t>2013-00232</t>
  </si>
  <si>
    <t>B2003. 줌)생활댄스</t>
  </si>
  <si>
    <t>이의숙</t>
  </si>
  <si>
    <t>2011-00002</t>
  </si>
  <si>
    <t>김영달</t>
  </si>
  <si>
    <t>2011-00001</t>
  </si>
  <si>
    <t>이성례</t>
  </si>
  <si>
    <t>2021-00072</t>
  </si>
  <si>
    <t>류규상</t>
  </si>
  <si>
    <t>2007-00461</t>
  </si>
  <si>
    <t>지영채</t>
  </si>
  <si>
    <t>2015-00072</t>
  </si>
  <si>
    <t>이종건</t>
  </si>
  <si>
    <t>2015-00059</t>
  </si>
  <si>
    <t>채옥순</t>
  </si>
  <si>
    <t>2014-01086</t>
  </si>
  <si>
    <t>2016-00391</t>
  </si>
  <si>
    <t>황영자</t>
  </si>
  <si>
    <t>2015-00332</t>
  </si>
  <si>
    <t>이화자</t>
  </si>
  <si>
    <t>2016-00076</t>
  </si>
  <si>
    <t>유병두</t>
  </si>
  <si>
    <t>2020-00122</t>
  </si>
  <si>
    <t>채순분</t>
  </si>
  <si>
    <t>2021-00076</t>
  </si>
  <si>
    <t>당첨자 및 대기자 명단</t>
    <phoneticPr fontId="3" type="noConversion"/>
  </si>
  <si>
    <t>2008-00015</t>
    <phoneticPr fontId="3" type="noConversion"/>
  </si>
  <si>
    <t>2013-00285</t>
    <phoneticPr fontId="3" type="noConversion"/>
  </si>
  <si>
    <t>2014-00310</t>
    <phoneticPr fontId="3" type="noConversion"/>
  </si>
  <si>
    <t>대기1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</si>
</sst>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12" sqref="F12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4" si="0">IF(LEN(D4)&gt;3,REPLACE(D4,2,2,"**"),REPLACE(D4,2,1,"*"))</f>
        <v>고*식</v>
      </c>
      <c r="D4" s="8" t="s">
        <v>10</v>
      </c>
      <c r="E4" s="8" t="s">
        <v>7</v>
      </c>
      <c r="F4" s="8" t="s">
        <v>21</v>
      </c>
      <c r="G4" s="10" t="s">
        <v>32</v>
      </c>
      <c r="H4" s="1"/>
    </row>
    <row r="5" spans="1:8" ht="20.100000000000001" customHeight="1" x14ac:dyDescent="0.3">
      <c r="A5" s="8">
        <f>A4+1</f>
        <v>2</v>
      </c>
      <c r="B5" s="8" t="s">
        <v>33</v>
      </c>
      <c r="C5" s="8" t="str">
        <f t="shared" si="0"/>
        <v>박*호</v>
      </c>
      <c r="D5" s="8" t="s">
        <v>11</v>
      </c>
      <c r="E5" s="8" t="s">
        <v>7</v>
      </c>
      <c r="F5" s="8" t="s">
        <v>22</v>
      </c>
      <c r="G5" s="10" t="s">
        <v>32</v>
      </c>
      <c r="H5" s="1"/>
    </row>
    <row r="6" spans="1:8" ht="20.100000000000001" customHeight="1" x14ac:dyDescent="0.3">
      <c r="A6" s="8">
        <f t="shared" ref="A6:A14" si="1">A5+1</f>
        <v>3</v>
      </c>
      <c r="B6" s="8" t="s">
        <v>33</v>
      </c>
      <c r="C6" s="8" t="str">
        <f t="shared" si="0"/>
        <v>이*재</v>
      </c>
      <c r="D6" s="8" t="s">
        <v>12</v>
      </c>
      <c r="E6" s="8" t="s">
        <v>7</v>
      </c>
      <c r="F6" s="8" t="s">
        <v>23</v>
      </c>
      <c r="G6" s="10" t="s">
        <v>32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정*혁</v>
      </c>
      <c r="D7" s="8" t="s">
        <v>13</v>
      </c>
      <c r="E7" s="8" t="s">
        <v>7</v>
      </c>
      <c r="F7" s="8" t="s">
        <v>24</v>
      </c>
      <c r="G7" s="10" t="s">
        <v>32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노*우</v>
      </c>
      <c r="D8" s="8" t="s">
        <v>14</v>
      </c>
      <c r="E8" s="8" t="s">
        <v>7</v>
      </c>
      <c r="F8" s="8" t="s">
        <v>25</v>
      </c>
      <c r="G8" s="10" t="s">
        <v>32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김*수</v>
      </c>
      <c r="D9" s="8" t="s">
        <v>15</v>
      </c>
      <c r="E9" s="8" t="s">
        <v>7</v>
      </c>
      <c r="F9" s="8" t="s">
        <v>26</v>
      </c>
      <c r="G9" s="10" t="s">
        <v>32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박*순</v>
      </c>
      <c r="D10" s="8" t="s">
        <v>16</v>
      </c>
      <c r="E10" s="8" t="s">
        <v>6</v>
      </c>
      <c r="F10" s="8" t="s">
        <v>27</v>
      </c>
      <c r="G10" s="10" t="s">
        <v>32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이*희</v>
      </c>
      <c r="D11" s="8" t="s">
        <v>17</v>
      </c>
      <c r="E11" s="8" t="s">
        <v>6</v>
      </c>
      <c r="F11" s="8" t="s">
        <v>28</v>
      </c>
      <c r="G11" s="10" t="s">
        <v>32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김*숙</v>
      </c>
      <c r="D12" s="8" t="s">
        <v>18</v>
      </c>
      <c r="E12" s="8" t="s">
        <v>6</v>
      </c>
      <c r="F12" s="8" t="s">
        <v>29</v>
      </c>
      <c r="G12" s="10" t="s">
        <v>32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배*종</v>
      </c>
      <c r="D13" s="8" t="s">
        <v>19</v>
      </c>
      <c r="E13" s="8" t="s">
        <v>7</v>
      </c>
      <c r="F13" s="8" t="s">
        <v>30</v>
      </c>
      <c r="G13" s="10" t="s">
        <v>32</v>
      </c>
      <c r="H13" s="1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유*정</v>
      </c>
      <c r="D14" s="8" t="s">
        <v>20</v>
      </c>
      <c r="E14" s="8" t="s">
        <v>6</v>
      </c>
      <c r="F14" s="8" t="s">
        <v>31</v>
      </c>
      <c r="G14" s="10" t="s">
        <v>32</v>
      </c>
      <c r="H14" s="1"/>
    </row>
  </sheetData>
  <autoFilter ref="A3:K14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5" sqref="A5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20" si="0">IF(LEN(D4)&gt;3,REPLACE(D4,2,2,"**"),REPLACE(D4,2,1,"*"))</f>
        <v>김*분</v>
      </c>
      <c r="D4" s="8" t="s">
        <v>225</v>
      </c>
      <c r="E4" s="8" t="s">
        <v>6</v>
      </c>
      <c r="F4" s="8" t="s">
        <v>226</v>
      </c>
      <c r="G4" s="10" t="s">
        <v>227</v>
      </c>
      <c r="H4" s="1"/>
    </row>
    <row r="5" spans="1:8" ht="20.100000000000001" customHeight="1" x14ac:dyDescent="0.3">
      <c r="A5" s="8">
        <f t="shared" ref="A5:A20" si="1">A4+1</f>
        <v>2</v>
      </c>
      <c r="B5" s="8" t="s">
        <v>33</v>
      </c>
      <c r="C5" s="8" t="str">
        <f t="shared" si="0"/>
        <v>정*숙</v>
      </c>
      <c r="D5" s="8" t="s">
        <v>228</v>
      </c>
      <c r="E5" s="8" t="s">
        <v>6</v>
      </c>
      <c r="F5" s="8" t="s">
        <v>229</v>
      </c>
      <c r="G5" s="10" t="s">
        <v>227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김*수</v>
      </c>
      <c r="D6" s="8" t="s">
        <v>230</v>
      </c>
      <c r="E6" s="8" t="s">
        <v>7</v>
      </c>
      <c r="F6" s="8" t="s">
        <v>231</v>
      </c>
      <c r="G6" s="10" t="s">
        <v>227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이*신</v>
      </c>
      <c r="D7" s="8" t="s">
        <v>232</v>
      </c>
      <c r="E7" s="8" t="s">
        <v>6</v>
      </c>
      <c r="F7" s="8" t="s">
        <v>233</v>
      </c>
      <c r="G7" s="10" t="s">
        <v>227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조*희</v>
      </c>
      <c r="D8" s="8" t="s">
        <v>234</v>
      </c>
      <c r="E8" s="8" t="s">
        <v>6</v>
      </c>
      <c r="F8" s="8" t="s">
        <v>235</v>
      </c>
      <c r="G8" s="10" t="s">
        <v>227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황*옥</v>
      </c>
      <c r="D9" s="8" t="s">
        <v>236</v>
      </c>
      <c r="E9" s="8" t="s">
        <v>6</v>
      </c>
      <c r="F9" s="8" t="s">
        <v>237</v>
      </c>
      <c r="G9" s="10" t="s">
        <v>227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장*남</v>
      </c>
      <c r="D10" s="8" t="s">
        <v>238</v>
      </c>
      <c r="E10" s="8" t="s">
        <v>6</v>
      </c>
      <c r="F10" s="8" t="s">
        <v>239</v>
      </c>
      <c r="G10" s="10" t="s">
        <v>227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이*순</v>
      </c>
      <c r="D11" s="8" t="s">
        <v>240</v>
      </c>
      <c r="E11" s="8" t="s">
        <v>6</v>
      </c>
      <c r="F11" s="8" t="s">
        <v>241</v>
      </c>
      <c r="G11" s="10" t="s">
        <v>227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송*원</v>
      </c>
      <c r="D12" s="8" t="s">
        <v>242</v>
      </c>
      <c r="E12" s="8" t="s">
        <v>6</v>
      </c>
      <c r="F12" s="8" t="s">
        <v>243</v>
      </c>
      <c r="G12" s="10" t="s">
        <v>227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임*름</v>
      </c>
      <c r="D13" s="8" t="s">
        <v>244</v>
      </c>
      <c r="E13" s="8" t="s">
        <v>6</v>
      </c>
      <c r="F13" s="8" t="s">
        <v>245</v>
      </c>
      <c r="G13" s="10" t="s">
        <v>227</v>
      </c>
      <c r="H13" s="1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이*태</v>
      </c>
      <c r="D14" s="8" t="s">
        <v>246</v>
      </c>
      <c r="E14" s="8" t="s">
        <v>7</v>
      </c>
      <c r="F14" s="8" t="s">
        <v>247</v>
      </c>
      <c r="G14" s="10" t="s">
        <v>227</v>
      </c>
      <c r="H14" s="1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박*순</v>
      </c>
      <c r="D15" s="8" t="s">
        <v>248</v>
      </c>
      <c r="E15" s="8" t="s">
        <v>6</v>
      </c>
      <c r="F15" s="8" t="s">
        <v>249</v>
      </c>
      <c r="G15" s="10" t="s">
        <v>227</v>
      </c>
      <c r="H15" s="1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si="0"/>
        <v>이*능</v>
      </c>
      <c r="D16" s="8" t="s">
        <v>250</v>
      </c>
      <c r="E16" s="8" t="s">
        <v>6</v>
      </c>
      <c r="F16" s="8" t="s">
        <v>251</v>
      </c>
      <c r="G16" s="10" t="s">
        <v>227</v>
      </c>
      <c r="H16" s="1"/>
    </row>
    <row r="17" spans="1:8" ht="20.100000000000001" customHeight="1" x14ac:dyDescent="0.3">
      <c r="A17" s="8">
        <f t="shared" si="1"/>
        <v>14</v>
      </c>
      <c r="B17" s="8" t="s">
        <v>33</v>
      </c>
      <c r="C17" s="8" t="str">
        <f t="shared" si="0"/>
        <v>정*옥</v>
      </c>
      <c r="D17" s="8" t="s">
        <v>252</v>
      </c>
      <c r="E17" s="8" t="s">
        <v>6</v>
      </c>
      <c r="F17" s="8" t="s">
        <v>253</v>
      </c>
      <c r="G17" s="10" t="s">
        <v>227</v>
      </c>
      <c r="H17" s="1"/>
    </row>
    <row r="18" spans="1:8" ht="20.100000000000001" customHeight="1" x14ac:dyDescent="0.3">
      <c r="A18" s="8">
        <f t="shared" si="1"/>
        <v>15</v>
      </c>
      <c r="B18" s="8" t="s">
        <v>33</v>
      </c>
      <c r="C18" s="8" t="str">
        <f t="shared" si="0"/>
        <v>이*자</v>
      </c>
      <c r="D18" s="8" t="s">
        <v>254</v>
      </c>
      <c r="E18" s="8" t="s">
        <v>6</v>
      </c>
      <c r="F18" s="8" t="s">
        <v>255</v>
      </c>
      <c r="G18" s="10" t="s">
        <v>227</v>
      </c>
      <c r="H18" s="1"/>
    </row>
    <row r="19" spans="1:8" ht="20.100000000000001" customHeight="1" x14ac:dyDescent="0.3">
      <c r="A19" s="8">
        <f t="shared" si="1"/>
        <v>16</v>
      </c>
      <c r="B19" s="8" t="s">
        <v>33</v>
      </c>
      <c r="C19" s="8" t="str">
        <f t="shared" si="0"/>
        <v>이*웅</v>
      </c>
      <c r="D19" s="8" t="s">
        <v>256</v>
      </c>
      <c r="E19" s="8" t="s">
        <v>6</v>
      </c>
      <c r="F19" s="8" t="s">
        <v>257</v>
      </c>
      <c r="G19" s="10" t="s">
        <v>227</v>
      </c>
      <c r="H19" s="1"/>
    </row>
    <row r="20" spans="1:8" ht="20.100000000000001" customHeight="1" x14ac:dyDescent="0.3">
      <c r="A20" s="8">
        <f t="shared" si="1"/>
        <v>17</v>
      </c>
      <c r="B20" s="8" t="s">
        <v>33</v>
      </c>
      <c r="C20" s="8" t="str">
        <f t="shared" si="0"/>
        <v>김*복</v>
      </c>
      <c r="D20" s="8" t="s">
        <v>258</v>
      </c>
      <c r="E20" s="8" t="s">
        <v>6</v>
      </c>
      <c r="F20" s="8" t="s">
        <v>259</v>
      </c>
      <c r="G20" s="10" t="s">
        <v>227</v>
      </c>
      <c r="H20" s="1"/>
    </row>
  </sheetData>
  <autoFilter ref="A3:K20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14" sqref="H14:H15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573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5" si="0">IF(LEN(D4)&gt;3,REPLACE(D4,2,2,"**"),REPLACE(D4,2,1,"*"))</f>
        <v>송*연</v>
      </c>
      <c r="D4" s="8" t="s">
        <v>260</v>
      </c>
      <c r="E4" s="8" t="s">
        <v>7</v>
      </c>
      <c r="F4" s="8" t="s">
        <v>261</v>
      </c>
      <c r="G4" s="10" t="s">
        <v>262</v>
      </c>
      <c r="H4" s="1"/>
    </row>
    <row r="5" spans="1:8" ht="20.100000000000001" customHeight="1" x14ac:dyDescent="0.3">
      <c r="A5" s="8">
        <f t="shared" ref="A5:A16" si="1">A4+1</f>
        <v>2</v>
      </c>
      <c r="B5" s="8" t="s">
        <v>33</v>
      </c>
      <c r="C5" s="8" t="str">
        <f t="shared" si="0"/>
        <v>김*분</v>
      </c>
      <c r="D5" s="8" t="s">
        <v>263</v>
      </c>
      <c r="E5" s="8" t="s">
        <v>6</v>
      </c>
      <c r="F5" s="8" t="s">
        <v>264</v>
      </c>
      <c r="G5" s="10" t="s">
        <v>262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장*순</v>
      </c>
      <c r="D6" s="8" t="s">
        <v>265</v>
      </c>
      <c r="E6" s="8" t="s">
        <v>6</v>
      </c>
      <c r="F6" s="8" t="s">
        <v>266</v>
      </c>
      <c r="G6" s="10" t="s">
        <v>262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엄*옥</v>
      </c>
      <c r="D7" s="8" t="s">
        <v>267</v>
      </c>
      <c r="E7" s="8" t="s">
        <v>7</v>
      </c>
      <c r="F7" s="8" t="s">
        <v>268</v>
      </c>
      <c r="G7" s="10" t="s">
        <v>262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장*희</v>
      </c>
      <c r="D8" s="8" t="s">
        <v>269</v>
      </c>
      <c r="E8" s="8" t="s">
        <v>6</v>
      </c>
      <c r="F8" s="8" t="s">
        <v>270</v>
      </c>
      <c r="G8" s="10" t="s">
        <v>262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이*인</v>
      </c>
      <c r="D9" s="8" t="s">
        <v>271</v>
      </c>
      <c r="E9" s="8" t="s">
        <v>7</v>
      </c>
      <c r="F9" s="8" t="s">
        <v>272</v>
      </c>
      <c r="G9" s="10" t="s">
        <v>262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김*자</v>
      </c>
      <c r="D10" s="8" t="s">
        <v>273</v>
      </c>
      <c r="E10" s="8" t="s">
        <v>6</v>
      </c>
      <c r="F10" s="8" t="s">
        <v>274</v>
      </c>
      <c r="G10" s="10" t="s">
        <v>262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윤*준</v>
      </c>
      <c r="D11" s="8" t="s">
        <v>275</v>
      </c>
      <c r="E11" s="8" t="s">
        <v>6</v>
      </c>
      <c r="F11" s="8" t="s">
        <v>276</v>
      </c>
      <c r="G11" s="10" t="s">
        <v>262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양*례</v>
      </c>
      <c r="D12" s="8" t="s">
        <v>277</v>
      </c>
      <c r="E12" s="8" t="s">
        <v>6</v>
      </c>
      <c r="F12" s="8" t="s">
        <v>278</v>
      </c>
      <c r="G12" s="10" t="s">
        <v>262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유*수</v>
      </c>
      <c r="D13" s="8" t="s">
        <v>279</v>
      </c>
      <c r="E13" s="8" t="s">
        <v>6</v>
      </c>
      <c r="F13" s="8" t="s">
        <v>280</v>
      </c>
      <c r="G13" s="10" t="s">
        <v>262</v>
      </c>
      <c r="H13" s="1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고*자</v>
      </c>
      <c r="D14" s="8" t="s">
        <v>281</v>
      </c>
      <c r="E14" s="8" t="s">
        <v>6</v>
      </c>
      <c r="F14" s="8" t="s">
        <v>282</v>
      </c>
      <c r="G14" s="10" t="s">
        <v>262</v>
      </c>
      <c r="H14" s="5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심*근</v>
      </c>
      <c r="D15" s="8" t="s">
        <v>283</v>
      </c>
      <c r="E15" s="8" t="s">
        <v>6</v>
      </c>
      <c r="F15" s="8" t="s">
        <v>284</v>
      </c>
      <c r="G15" s="10" t="s">
        <v>262</v>
      </c>
      <c r="H15" s="5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ref="C16:C19" si="2">IF(LEN(D16)&gt;3,REPLACE(D16,2,2,"**"),REPLACE(D16,2,1,"*"))</f>
        <v>천*선</v>
      </c>
      <c r="D16" s="8" t="s">
        <v>285</v>
      </c>
      <c r="E16" s="8" t="s">
        <v>6</v>
      </c>
      <c r="F16" s="8" t="s">
        <v>286</v>
      </c>
      <c r="G16" s="10" t="s">
        <v>262</v>
      </c>
      <c r="H16" s="5" t="s">
        <v>577</v>
      </c>
    </row>
    <row r="17" spans="1:8" ht="20.100000000000001" customHeight="1" x14ac:dyDescent="0.3">
      <c r="A17" s="8">
        <f t="shared" ref="A17:A19" si="3">A16+1</f>
        <v>14</v>
      </c>
      <c r="B17" s="8" t="s">
        <v>33</v>
      </c>
      <c r="C17" s="8" t="str">
        <f t="shared" si="2"/>
        <v>김*분</v>
      </c>
      <c r="D17" s="8" t="s">
        <v>287</v>
      </c>
      <c r="E17" s="8" t="s">
        <v>6</v>
      </c>
      <c r="F17" s="8" t="s">
        <v>288</v>
      </c>
      <c r="G17" s="10" t="s">
        <v>262</v>
      </c>
      <c r="H17" s="5" t="s">
        <v>172</v>
      </c>
    </row>
    <row r="18" spans="1:8" ht="20.100000000000001" customHeight="1" x14ac:dyDescent="0.3">
      <c r="A18" s="8">
        <f t="shared" si="3"/>
        <v>15</v>
      </c>
      <c r="B18" s="8" t="s">
        <v>33</v>
      </c>
      <c r="C18" s="8" t="str">
        <f t="shared" si="2"/>
        <v>원*숙</v>
      </c>
      <c r="D18" s="8" t="s">
        <v>289</v>
      </c>
      <c r="E18" s="8" t="s">
        <v>6</v>
      </c>
      <c r="F18" s="8" t="s">
        <v>290</v>
      </c>
      <c r="G18" s="10" t="s">
        <v>262</v>
      </c>
      <c r="H18" s="5" t="s">
        <v>174</v>
      </c>
    </row>
    <row r="19" spans="1:8" ht="20.100000000000001" customHeight="1" x14ac:dyDescent="0.3">
      <c r="A19" s="8">
        <f t="shared" si="3"/>
        <v>16</v>
      </c>
      <c r="B19" s="8" t="s">
        <v>33</v>
      </c>
      <c r="C19" s="8" t="str">
        <f t="shared" si="2"/>
        <v>안*수</v>
      </c>
      <c r="D19" s="8" t="s">
        <v>291</v>
      </c>
      <c r="E19" s="8" t="s">
        <v>7</v>
      </c>
      <c r="F19" s="8" t="s">
        <v>292</v>
      </c>
      <c r="G19" s="10" t="s">
        <v>262</v>
      </c>
      <c r="H19" s="5" t="s">
        <v>293</v>
      </c>
    </row>
  </sheetData>
  <autoFilter ref="A3:K19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8" sqref="F8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1" si="0">IF(LEN(D4)&gt;3,REPLACE(D4,2,2,"**"),REPLACE(D4,2,1,"*"))</f>
        <v>고*옥</v>
      </c>
      <c r="D4" s="8" t="s">
        <v>296</v>
      </c>
      <c r="E4" s="8" t="s">
        <v>6</v>
      </c>
      <c r="F4" s="8" t="s">
        <v>297</v>
      </c>
      <c r="G4" s="10" t="s">
        <v>298</v>
      </c>
      <c r="H4" s="1"/>
    </row>
    <row r="5" spans="1:8" ht="20.100000000000001" customHeight="1" x14ac:dyDescent="0.3">
      <c r="A5" s="8">
        <f t="shared" ref="A5:A11" si="1">A4+1</f>
        <v>2</v>
      </c>
      <c r="B5" s="8" t="s">
        <v>33</v>
      </c>
      <c r="C5" s="8" t="str">
        <f t="shared" si="0"/>
        <v>권*주</v>
      </c>
      <c r="D5" s="8" t="s">
        <v>299</v>
      </c>
      <c r="E5" s="8" t="s">
        <v>6</v>
      </c>
      <c r="F5" s="8" t="s">
        <v>300</v>
      </c>
      <c r="G5" s="10" t="s">
        <v>298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윤*자</v>
      </c>
      <c r="D6" s="8" t="s">
        <v>301</v>
      </c>
      <c r="E6" s="8" t="s">
        <v>6</v>
      </c>
      <c r="F6" s="8" t="s">
        <v>302</v>
      </c>
      <c r="G6" s="10" t="s">
        <v>298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김*자</v>
      </c>
      <c r="D7" s="8" t="s">
        <v>303</v>
      </c>
      <c r="E7" s="8" t="s">
        <v>6</v>
      </c>
      <c r="F7" s="8" t="s">
        <v>304</v>
      </c>
      <c r="G7" s="10" t="s">
        <v>298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송*덕</v>
      </c>
      <c r="D8" s="8" t="s">
        <v>305</v>
      </c>
      <c r="E8" s="8" t="s">
        <v>6</v>
      </c>
      <c r="F8" s="8" t="s">
        <v>306</v>
      </c>
      <c r="G8" s="10" t="s">
        <v>298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이*순</v>
      </c>
      <c r="D9" s="8" t="s">
        <v>307</v>
      </c>
      <c r="E9" s="8" t="s">
        <v>6</v>
      </c>
      <c r="F9" s="8" t="s">
        <v>308</v>
      </c>
      <c r="G9" s="10" t="s">
        <v>298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이*명</v>
      </c>
      <c r="D10" s="8" t="s">
        <v>309</v>
      </c>
      <c r="E10" s="8" t="s">
        <v>6</v>
      </c>
      <c r="F10" s="8" t="s">
        <v>310</v>
      </c>
      <c r="G10" s="10" t="s">
        <v>298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반*자</v>
      </c>
      <c r="D11" s="8" t="s">
        <v>311</v>
      </c>
      <c r="E11" s="8" t="s">
        <v>6</v>
      </c>
      <c r="F11" s="8" t="s">
        <v>312</v>
      </c>
      <c r="G11" s="10" t="s">
        <v>298</v>
      </c>
      <c r="H11" s="1"/>
    </row>
  </sheetData>
  <autoFilter ref="A3:K11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6" workbookViewId="0">
      <selection activeCell="H23" sqref="H19:H23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573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29" si="0">IF(LEN(D4)&gt;3,REPLACE(D4,2,2,"**"),REPLACE(D4,2,1,"*"))</f>
        <v>김*선</v>
      </c>
      <c r="D4" s="8" t="s">
        <v>313</v>
      </c>
      <c r="E4" s="8" t="s">
        <v>6</v>
      </c>
      <c r="F4" s="8" t="s">
        <v>314</v>
      </c>
      <c r="G4" s="10" t="s">
        <v>315</v>
      </c>
      <c r="H4" s="1"/>
    </row>
    <row r="5" spans="1:8" ht="20.100000000000001" customHeight="1" x14ac:dyDescent="0.3">
      <c r="A5" s="8">
        <f t="shared" ref="A5:A29" si="1">A4+1</f>
        <v>2</v>
      </c>
      <c r="B5" s="8" t="s">
        <v>33</v>
      </c>
      <c r="C5" s="8" t="str">
        <f t="shared" si="0"/>
        <v>박*순</v>
      </c>
      <c r="D5" s="8" t="s">
        <v>316</v>
      </c>
      <c r="E5" s="8" t="s">
        <v>6</v>
      </c>
      <c r="F5" s="8" t="s">
        <v>317</v>
      </c>
      <c r="G5" s="10" t="s">
        <v>315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조*자</v>
      </c>
      <c r="D6" s="8" t="s">
        <v>318</v>
      </c>
      <c r="E6" s="8" t="s">
        <v>6</v>
      </c>
      <c r="F6" s="8" t="s">
        <v>319</v>
      </c>
      <c r="G6" s="10" t="s">
        <v>315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이*조</v>
      </c>
      <c r="D7" s="8" t="s">
        <v>320</v>
      </c>
      <c r="E7" s="8" t="s">
        <v>6</v>
      </c>
      <c r="F7" s="8" t="s">
        <v>321</v>
      </c>
      <c r="G7" s="10" t="s">
        <v>315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김*자</v>
      </c>
      <c r="D8" s="8" t="s">
        <v>322</v>
      </c>
      <c r="E8" s="8" t="s">
        <v>6</v>
      </c>
      <c r="F8" s="8" t="s">
        <v>323</v>
      </c>
      <c r="G8" s="10" t="s">
        <v>315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정*숙</v>
      </c>
      <c r="D9" s="8" t="s">
        <v>324</v>
      </c>
      <c r="E9" s="8" t="s">
        <v>6</v>
      </c>
      <c r="F9" s="8" t="s">
        <v>325</v>
      </c>
      <c r="G9" s="10" t="s">
        <v>315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조*자</v>
      </c>
      <c r="D10" s="8" t="s">
        <v>326</v>
      </c>
      <c r="E10" s="8" t="s">
        <v>6</v>
      </c>
      <c r="F10" s="8" t="s">
        <v>327</v>
      </c>
      <c r="G10" s="10" t="s">
        <v>315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표*귀</v>
      </c>
      <c r="D11" s="8" t="s">
        <v>328</v>
      </c>
      <c r="E11" s="8" t="s">
        <v>6</v>
      </c>
      <c r="F11" s="8" t="s">
        <v>329</v>
      </c>
      <c r="G11" s="10" t="s">
        <v>315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최*자</v>
      </c>
      <c r="D12" s="8" t="s">
        <v>330</v>
      </c>
      <c r="E12" s="8" t="s">
        <v>6</v>
      </c>
      <c r="F12" s="8" t="s">
        <v>331</v>
      </c>
      <c r="G12" s="10" t="s">
        <v>315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문*선</v>
      </c>
      <c r="D13" s="8" t="s">
        <v>332</v>
      </c>
      <c r="E13" s="8" t="s">
        <v>6</v>
      </c>
      <c r="F13" s="8" t="s">
        <v>333</v>
      </c>
      <c r="G13" s="10" t="s">
        <v>315</v>
      </c>
      <c r="H13" s="1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박*자</v>
      </c>
      <c r="D14" s="8" t="s">
        <v>334</v>
      </c>
      <c r="E14" s="8" t="s">
        <v>6</v>
      </c>
      <c r="F14" s="8" t="s">
        <v>335</v>
      </c>
      <c r="G14" s="10" t="s">
        <v>315</v>
      </c>
      <c r="H14" s="1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문*란</v>
      </c>
      <c r="D15" s="8" t="s">
        <v>336</v>
      </c>
      <c r="E15" s="8" t="s">
        <v>6</v>
      </c>
      <c r="F15" s="8" t="s">
        <v>337</v>
      </c>
      <c r="G15" s="10" t="s">
        <v>315</v>
      </c>
      <c r="H15" s="1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si="0"/>
        <v>이*녀</v>
      </c>
      <c r="D16" s="8" t="s">
        <v>338</v>
      </c>
      <c r="E16" s="8" t="s">
        <v>6</v>
      </c>
      <c r="F16" s="8" t="s">
        <v>339</v>
      </c>
      <c r="G16" s="10" t="s">
        <v>315</v>
      </c>
      <c r="H16" s="1"/>
    </row>
    <row r="17" spans="1:8" ht="20.100000000000001" customHeight="1" x14ac:dyDescent="0.3">
      <c r="A17" s="8">
        <f t="shared" si="1"/>
        <v>14</v>
      </c>
      <c r="B17" s="8" t="s">
        <v>33</v>
      </c>
      <c r="C17" s="8" t="str">
        <f t="shared" si="0"/>
        <v>김*자</v>
      </c>
      <c r="D17" s="8" t="s">
        <v>340</v>
      </c>
      <c r="E17" s="8" t="s">
        <v>6</v>
      </c>
      <c r="F17" s="8" t="s">
        <v>341</v>
      </c>
      <c r="G17" s="10" t="s">
        <v>315</v>
      </c>
      <c r="H17" s="1"/>
    </row>
    <row r="18" spans="1:8" ht="20.100000000000001" customHeight="1" x14ac:dyDescent="0.3">
      <c r="A18" s="8">
        <f t="shared" si="1"/>
        <v>15</v>
      </c>
      <c r="B18" s="8" t="s">
        <v>33</v>
      </c>
      <c r="C18" s="8" t="str">
        <f t="shared" si="0"/>
        <v>박*자</v>
      </c>
      <c r="D18" s="8" t="s">
        <v>342</v>
      </c>
      <c r="E18" s="8" t="s">
        <v>6</v>
      </c>
      <c r="F18" s="8" t="s">
        <v>343</v>
      </c>
      <c r="G18" s="10" t="s">
        <v>315</v>
      </c>
      <c r="H18" s="1"/>
    </row>
    <row r="19" spans="1:8" ht="20.100000000000001" customHeight="1" x14ac:dyDescent="0.3">
      <c r="A19" s="8">
        <f t="shared" si="1"/>
        <v>16</v>
      </c>
      <c r="B19" s="8" t="s">
        <v>33</v>
      </c>
      <c r="C19" s="8" t="str">
        <f t="shared" si="0"/>
        <v>김*자</v>
      </c>
      <c r="D19" s="8" t="s">
        <v>344</v>
      </c>
      <c r="E19" s="8" t="s">
        <v>6</v>
      </c>
      <c r="F19" s="8" t="s">
        <v>345</v>
      </c>
      <c r="G19" s="10" t="s">
        <v>315</v>
      </c>
      <c r="H19" s="5"/>
    </row>
    <row r="20" spans="1:8" ht="20.100000000000001" customHeight="1" x14ac:dyDescent="0.3">
      <c r="A20" s="8">
        <f t="shared" si="1"/>
        <v>17</v>
      </c>
      <c r="B20" s="8" t="s">
        <v>33</v>
      </c>
      <c r="C20" s="8" t="str">
        <f t="shared" si="0"/>
        <v>김*님</v>
      </c>
      <c r="D20" s="8" t="s">
        <v>346</v>
      </c>
      <c r="E20" s="8" t="s">
        <v>6</v>
      </c>
      <c r="F20" s="8" t="s">
        <v>347</v>
      </c>
      <c r="G20" s="10" t="s">
        <v>315</v>
      </c>
      <c r="H20" s="5"/>
    </row>
    <row r="21" spans="1:8" ht="20.100000000000001" customHeight="1" x14ac:dyDescent="0.3">
      <c r="A21" s="8">
        <f t="shared" si="1"/>
        <v>18</v>
      </c>
      <c r="B21" s="8" t="s">
        <v>33</v>
      </c>
      <c r="C21" s="8" t="str">
        <f t="shared" si="0"/>
        <v>전*녀</v>
      </c>
      <c r="D21" s="8" t="s">
        <v>348</v>
      </c>
      <c r="E21" s="8" t="s">
        <v>6</v>
      </c>
      <c r="F21" s="8" t="s">
        <v>349</v>
      </c>
      <c r="G21" s="10" t="s">
        <v>315</v>
      </c>
      <c r="H21" s="5"/>
    </row>
    <row r="22" spans="1:8" ht="20.100000000000001" customHeight="1" x14ac:dyDescent="0.3">
      <c r="A22" s="8">
        <f t="shared" si="1"/>
        <v>19</v>
      </c>
      <c r="B22" s="8" t="s">
        <v>33</v>
      </c>
      <c r="C22" s="8" t="str">
        <f t="shared" si="0"/>
        <v>이*갑</v>
      </c>
      <c r="D22" s="8" t="s">
        <v>350</v>
      </c>
      <c r="E22" s="8" t="s">
        <v>7</v>
      </c>
      <c r="F22" s="8" t="s">
        <v>351</v>
      </c>
      <c r="G22" s="10" t="s">
        <v>315</v>
      </c>
      <c r="H22" s="5"/>
    </row>
    <row r="23" spans="1:8" ht="20.100000000000001" customHeight="1" x14ac:dyDescent="0.3">
      <c r="A23" s="8">
        <f t="shared" si="1"/>
        <v>20</v>
      </c>
      <c r="B23" s="8" t="s">
        <v>33</v>
      </c>
      <c r="C23" s="8" t="str">
        <f t="shared" si="0"/>
        <v>박*순</v>
      </c>
      <c r="D23" s="8" t="s">
        <v>352</v>
      </c>
      <c r="E23" s="8" t="s">
        <v>6</v>
      </c>
      <c r="F23" s="8" t="s">
        <v>353</v>
      </c>
      <c r="G23" s="10" t="s">
        <v>315</v>
      </c>
      <c r="H23" s="5"/>
    </row>
    <row r="24" spans="1:8" ht="20.100000000000001" customHeight="1" x14ac:dyDescent="0.3">
      <c r="A24" s="8">
        <f t="shared" si="1"/>
        <v>21</v>
      </c>
      <c r="B24" s="8" t="s">
        <v>33</v>
      </c>
      <c r="C24" s="8" t="str">
        <f t="shared" si="0"/>
        <v>신*연</v>
      </c>
      <c r="D24" s="8" t="s">
        <v>354</v>
      </c>
      <c r="E24" s="8" t="s">
        <v>6</v>
      </c>
      <c r="F24" s="8" t="s">
        <v>355</v>
      </c>
      <c r="G24" s="10" t="s">
        <v>315</v>
      </c>
      <c r="H24" s="5" t="s">
        <v>577</v>
      </c>
    </row>
    <row r="25" spans="1:8" ht="20.100000000000001" customHeight="1" x14ac:dyDescent="0.3">
      <c r="A25" s="8">
        <f t="shared" si="1"/>
        <v>22</v>
      </c>
      <c r="B25" s="8" t="s">
        <v>33</v>
      </c>
      <c r="C25" s="8" t="str">
        <f t="shared" si="0"/>
        <v>정*일</v>
      </c>
      <c r="D25" s="8" t="s">
        <v>356</v>
      </c>
      <c r="E25" s="8" t="s">
        <v>7</v>
      </c>
      <c r="F25" s="8" t="s">
        <v>357</v>
      </c>
      <c r="G25" s="10" t="s">
        <v>315</v>
      </c>
      <c r="H25" s="5" t="s">
        <v>366</v>
      </c>
    </row>
    <row r="26" spans="1:8" ht="20.100000000000001" customHeight="1" x14ac:dyDescent="0.3">
      <c r="A26" s="8">
        <f t="shared" si="1"/>
        <v>23</v>
      </c>
      <c r="B26" s="8" t="s">
        <v>33</v>
      </c>
      <c r="C26" s="8" t="str">
        <f t="shared" si="0"/>
        <v>신*숙</v>
      </c>
      <c r="D26" s="8" t="s">
        <v>358</v>
      </c>
      <c r="E26" s="8" t="s">
        <v>6</v>
      </c>
      <c r="F26" s="8" t="s">
        <v>359</v>
      </c>
      <c r="G26" s="10" t="s">
        <v>315</v>
      </c>
      <c r="H26" s="5" t="s">
        <v>367</v>
      </c>
    </row>
    <row r="27" spans="1:8" ht="20.100000000000001" customHeight="1" x14ac:dyDescent="0.3">
      <c r="A27" s="8">
        <f t="shared" si="1"/>
        <v>24</v>
      </c>
      <c r="B27" s="8" t="s">
        <v>33</v>
      </c>
      <c r="C27" s="8" t="str">
        <f t="shared" si="0"/>
        <v>변*진</v>
      </c>
      <c r="D27" s="8" t="s">
        <v>360</v>
      </c>
      <c r="E27" s="8" t="s">
        <v>6</v>
      </c>
      <c r="F27" s="8" t="s">
        <v>361</v>
      </c>
      <c r="G27" s="10" t="s">
        <v>315</v>
      </c>
      <c r="H27" s="5" t="s">
        <v>368</v>
      </c>
    </row>
    <row r="28" spans="1:8" ht="20.100000000000001" customHeight="1" x14ac:dyDescent="0.3">
      <c r="A28" s="8">
        <f t="shared" si="1"/>
        <v>25</v>
      </c>
      <c r="B28" s="8" t="s">
        <v>33</v>
      </c>
      <c r="C28" s="8" t="str">
        <f t="shared" si="0"/>
        <v>우*향</v>
      </c>
      <c r="D28" s="8" t="s">
        <v>362</v>
      </c>
      <c r="E28" s="8" t="s">
        <v>6</v>
      </c>
      <c r="F28" s="8" t="s">
        <v>363</v>
      </c>
      <c r="G28" s="10" t="s">
        <v>315</v>
      </c>
      <c r="H28" s="5" t="s">
        <v>369</v>
      </c>
    </row>
    <row r="29" spans="1:8" ht="20.100000000000001" customHeight="1" x14ac:dyDescent="0.3">
      <c r="A29" s="8">
        <f t="shared" si="1"/>
        <v>26</v>
      </c>
      <c r="B29" s="8" t="s">
        <v>33</v>
      </c>
      <c r="C29" s="8" t="str">
        <f t="shared" si="0"/>
        <v>허*자</v>
      </c>
      <c r="D29" s="8" t="s">
        <v>364</v>
      </c>
      <c r="E29" s="8" t="s">
        <v>6</v>
      </c>
      <c r="F29" s="8" t="s">
        <v>365</v>
      </c>
      <c r="G29" s="10" t="s">
        <v>315</v>
      </c>
      <c r="H29" s="5" t="s">
        <v>370</v>
      </c>
    </row>
  </sheetData>
  <autoFilter ref="A3:K29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3" sqref="G4:G13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3" si="0">IF(LEN(D4)&gt;3,REPLACE(D4,2,2,"**"),REPLACE(D4,2,1,"*"))</f>
        <v>정*희</v>
      </c>
      <c r="D4" s="8" t="s">
        <v>371</v>
      </c>
      <c r="E4" s="8" t="s">
        <v>6</v>
      </c>
      <c r="F4" s="8" t="s">
        <v>372</v>
      </c>
      <c r="G4" s="10" t="s">
        <v>373</v>
      </c>
      <c r="H4" s="1"/>
    </row>
    <row r="5" spans="1:8" ht="20.100000000000001" customHeight="1" x14ac:dyDescent="0.3">
      <c r="A5" s="8">
        <f t="shared" ref="A5:A13" si="1">A4+1</f>
        <v>2</v>
      </c>
      <c r="B5" s="8" t="s">
        <v>33</v>
      </c>
      <c r="C5" s="8" t="str">
        <f t="shared" si="0"/>
        <v>김*호</v>
      </c>
      <c r="D5" s="8" t="s">
        <v>374</v>
      </c>
      <c r="E5" s="8" t="s">
        <v>7</v>
      </c>
      <c r="F5" s="8" t="s">
        <v>375</v>
      </c>
      <c r="G5" s="10" t="s">
        <v>373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최*순</v>
      </c>
      <c r="D6" s="8" t="s">
        <v>376</v>
      </c>
      <c r="E6" s="8" t="s">
        <v>6</v>
      </c>
      <c r="F6" s="8" t="s">
        <v>377</v>
      </c>
      <c r="G6" s="10" t="s">
        <v>373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조*옥</v>
      </c>
      <c r="D7" s="8" t="s">
        <v>378</v>
      </c>
      <c r="E7" s="8" t="s">
        <v>6</v>
      </c>
      <c r="F7" s="8" t="s">
        <v>379</v>
      </c>
      <c r="G7" s="10" t="s">
        <v>373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김*분</v>
      </c>
      <c r="D8" s="8" t="s">
        <v>380</v>
      </c>
      <c r="E8" s="8" t="s">
        <v>6</v>
      </c>
      <c r="F8" s="8" t="s">
        <v>381</v>
      </c>
      <c r="G8" s="10" t="s">
        <v>373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김*숙</v>
      </c>
      <c r="D9" s="8" t="s">
        <v>382</v>
      </c>
      <c r="E9" s="8" t="s">
        <v>6</v>
      </c>
      <c r="F9" s="8" t="s">
        <v>383</v>
      </c>
      <c r="G9" s="10" t="s">
        <v>373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오*자</v>
      </c>
      <c r="D10" s="8" t="s">
        <v>384</v>
      </c>
      <c r="E10" s="8" t="s">
        <v>6</v>
      </c>
      <c r="F10" s="8" t="s">
        <v>385</v>
      </c>
      <c r="G10" s="10" t="s">
        <v>373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송*주</v>
      </c>
      <c r="D11" s="8" t="s">
        <v>386</v>
      </c>
      <c r="E11" s="8" t="s">
        <v>6</v>
      </c>
      <c r="F11" s="8" t="s">
        <v>387</v>
      </c>
      <c r="G11" s="10" t="s">
        <v>373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한*순</v>
      </c>
      <c r="D12" s="8" t="s">
        <v>388</v>
      </c>
      <c r="E12" s="8" t="s">
        <v>6</v>
      </c>
      <c r="F12" s="8" t="s">
        <v>389</v>
      </c>
      <c r="G12" s="10" t="s">
        <v>373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박*숙</v>
      </c>
      <c r="D13" s="8" t="s">
        <v>390</v>
      </c>
      <c r="E13" s="8" t="s">
        <v>6</v>
      </c>
      <c r="F13" s="8" t="s">
        <v>391</v>
      </c>
      <c r="G13" s="10" t="s">
        <v>373</v>
      </c>
      <c r="H13" s="1"/>
    </row>
  </sheetData>
  <autoFilter ref="A3:K13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0" workbookViewId="0">
      <selection activeCell="D3" sqref="D1:D1048576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9" si="0">IF(LEN(D4)&gt;3,REPLACE(D4,2,2,"**"),REPLACE(D4,2,1,"*"))</f>
        <v>유*옥</v>
      </c>
      <c r="D4" s="8" t="s">
        <v>392</v>
      </c>
      <c r="E4" s="8" t="s">
        <v>6</v>
      </c>
      <c r="F4" s="8" t="s">
        <v>393</v>
      </c>
      <c r="G4" s="10" t="s">
        <v>394</v>
      </c>
      <c r="H4" s="1"/>
    </row>
    <row r="5" spans="1:8" ht="20.100000000000001" customHeight="1" x14ac:dyDescent="0.3">
      <c r="A5" s="8">
        <f t="shared" ref="A5:A20" si="1">A4+1</f>
        <v>2</v>
      </c>
      <c r="B5" s="8" t="s">
        <v>33</v>
      </c>
      <c r="C5" s="8" t="str">
        <f t="shared" si="0"/>
        <v>김*순</v>
      </c>
      <c r="D5" s="8" t="s">
        <v>395</v>
      </c>
      <c r="E5" s="8" t="s">
        <v>6</v>
      </c>
      <c r="F5" s="8" t="s">
        <v>396</v>
      </c>
      <c r="G5" s="10" t="s">
        <v>394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홍*목</v>
      </c>
      <c r="D6" s="8" t="s">
        <v>397</v>
      </c>
      <c r="E6" s="8" t="s">
        <v>6</v>
      </c>
      <c r="F6" s="8" t="s">
        <v>398</v>
      </c>
      <c r="G6" s="10" t="s">
        <v>394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배*범</v>
      </c>
      <c r="D7" s="8" t="s">
        <v>399</v>
      </c>
      <c r="E7" s="8" t="s">
        <v>6</v>
      </c>
      <c r="F7" s="8" t="s">
        <v>400</v>
      </c>
      <c r="G7" s="10" t="s">
        <v>394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윤*선</v>
      </c>
      <c r="D8" s="8" t="s">
        <v>401</v>
      </c>
      <c r="E8" s="8" t="s">
        <v>6</v>
      </c>
      <c r="F8" s="8" t="s">
        <v>402</v>
      </c>
      <c r="G8" s="10" t="s">
        <v>394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문*순</v>
      </c>
      <c r="D9" s="8" t="s">
        <v>403</v>
      </c>
      <c r="E9" s="8" t="s">
        <v>6</v>
      </c>
      <c r="F9" s="8" t="s">
        <v>404</v>
      </c>
      <c r="G9" s="10" t="s">
        <v>394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강*애</v>
      </c>
      <c r="D10" s="8" t="s">
        <v>405</v>
      </c>
      <c r="E10" s="8" t="s">
        <v>6</v>
      </c>
      <c r="F10" s="8" t="s">
        <v>406</v>
      </c>
      <c r="G10" s="10" t="s">
        <v>394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신*년</v>
      </c>
      <c r="D11" s="8" t="s">
        <v>407</v>
      </c>
      <c r="E11" s="8" t="s">
        <v>6</v>
      </c>
      <c r="F11" s="8" t="s">
        <v>408</v>
      </c>
      <c r="G11" s="10" t="s">
        <v>394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최*희</v>
      </c>
      <c r="D12" s="8" t="s">
        <v>409</v>
      </c>
      <c r="E12" s="8" t="s">
        <v>6</v>
      </c>
      <c r="F12" s="8" t="s">
        <v>410</v>
      </c>
      <c r="G12" s="10" t="s">
        <v>394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박*자</v>
      </c>
      <c r="D13" s="8" t="s">
        <v>334</v>
      </c>
      <c r="E13" s="8" t="s">
        <v>6</v>
      </c>
      <c r="F13" s="8" t="s">
        <v>411</v>
      </c>
      <c r="G13" s="10" t="s">
        <v>394</v>
      </c>
      <c r="H13" s="1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김*연</v>
      </c>
      <c r="D14" s="8" t="s">
        <v>412</v>
      </c>
      <c r="E14" s="8" t="s">
        <v>6</v>
      </c>
      <c r="F14" s="8" t="s">
        <v>413</v>
      </c>
      <c r="G14" s="10" t="s">
        <v>394</v>
      </c>
      <c r="H14" s="1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김*수</v>
      </c>
      <c r="D15" s="8" t="s">
        <v>414</v>
      </c>
      <c r="E15" s="8" t="s">
        <v>7</v>
      </c>
      <c r="F15" s="8" t="s">
        <v>415</v>
      </c>
      <c r="G15" s="10" t="s">
        <v>394</v>
      </c>
      <c r="H15" s="1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si="0"/>
        <v>김*녀</v>
      </c>
      <c r="D16" s="8" t="s">
        <v>416</v>
      </c>
      <c r="E16" s="8" t="s">
        <v>6</v>
      </c>
      <c r="F16" s="8" t="s">
        <v>417</v>
      </c>
      <c r="G16" s="10" t="s">
        <v>394</v>
      </c>
      <c r="H16" s="1"/>
    </row>
    <row r="17" spans="1:8" ht="20.100000000000001" customHeight="1" x14ac:dyDescent="0.3">
      <c r="A17" s="8">
        <f t="shared" si="1"/>
        <v>14</v>
      </c>
      <c r="B17" s="8" t="s">
        <v>33</v>
      </c>
      <c r="C17" s="8" t="str">
        <f t="shared" si="0"/>
        <v>정*자</v>
      </c>
      <c r="D17" s="8" t="s">
        <v>418</v>
      </c>
      <c r="E17" s="8" t="s">
        <v>6</v>
      </c>
      <c r="F17" s="8" t="s">
        <v>419</v>
      </c>
      <c r="G17" s="10" t="s">
        <v>394</v>
      </c>
      <c r="H17" s="1"/>
    </row>
    <row r="18" spans="1:8" ht="20.100000000000001" customHeight="1" x14ac:dyDescent="0.3">
      <c r="A18" s="8">
        <f t="shared" si="1"/>
        <v>15</v>
      </c>
      <c r="B18" s="8" t="s">
        <v>33</v>
      </c>
      <c r="C18" s="8" t="str">
        <f t="shared" si="0"/>
        <v>김*연</v>
      </c>
      <c r="D18" s="8" t="s">
        <v>420</v>
      </c>
      <c r="E18" s="8" t="s">
        <v>7</v>
      </c>
      <c r="F18" s="8" t="s">
        <v>421</v>
      </c>
      <c r="G18" s="10" t="s">
        <v>394</v>
      </c>
      <c r="H18" s="1"/>
    </row>
    <row r="19" spans="1:8" ht="20.100000000000001" customHeight="1" x14ac:dyDescent="0.3">
      <c r="A19" s="8">
        <f t="shared" si="1"/>
        <v>16</v>
      </c>
      <c r="B19" s="8" t="s">
        <v>33</v>
      </c>
      <c r="C19" s="8" t="str">
        <f t="shared" si="0"/>
        <v>여*남</v>
      </c>
      <c r="D19" s="8" t="s">
        <v>422</v>
      </c>
      <c r="E19" s="8" t="s">
        <v>6</v>
      </c>
      <c r="F19" s="8" t="s">
        <v>423</v>
      </c>
      <c r="G19" s="10" t="s">
        <v>394</v>
      </c>
      <c r="H19" s="1"/>
    </row>
    <row r="20" spans="1:8" ht="20.100000000000001" customHeight="1" x14ac:dyDescent="0.3">
      <c r="A20" s="8">
        <f t="shared" si="1"/>
        <v>17</v>
      </c>
      <c r="B20" s="8" t="s">
        <v>33</v>
      </c>
      <c r="C20" s="8" t="str">
        <f t="shared" ref="C20:C23" si="2">IF(LEN(D20)&gt;3,REPLACE(D20,2,2,"**"),REPLACE(D20,2,1,"*"))</f>
        <v>여*향</v>
      </c>
      <c r="D20" s="8" t="s">
        <v>424</v>
      </c>
      <c r="E20" s="8" t="s">
        <v>6</v>
      </c>
      <c r="F20" s="8" t="s">
        <v>425</v>
      </c>
      <c r="G20" s="10" t="s">
        <v>394</v>
      </c>
      <c r="H20" s="1"/>
    </row>
    <row r="21" spans="1:8" ht="20.100000000000001" customHeight="1" x14ac:dyDescent="0.3">
      <c r="A21" s="8">
        <f t="shared" ref="A21:A23" si="3">A20+1</f>
        <v>18</v>
      </c>
      <c r="B21" s="8" t="s">
        <v>33</v>
      </c>
      <c r="C21" s="8" t="str">
        <f t="shared" si="2"/>
        <v>조*연</v>
      </c>
      <c r="D21" s="8" t="s">
        <v>426</v>
      </c>
      <c r="E21" s="8" t="s">
        <v>7</v>
      </c>
      <c r="F21" s="8" t="s">
        <v>427</v>
      </c>
      <c r="G21" s="10" t="s">
        <v>394</v>
      </c>
      <c r="H21" s="1"/>
    </row>
    <row r="22" spans="1:8" ht="20.100000000000001" customHeight="1" x14ac:dyDescent="0.3">
      <c r="A22" s="8">
        <f t="shared" si="3"/>
        <v>19</v>
      </c>
      <c r="B22" s="8" t="s">
        <v>33</v>
      </c>
      <c r="C22" s="8" t="str">
        <f t="shared" si="2"/>
        <v>노*순</v>
      </c>
      <c r="D22" s="8" t="s">
        <v>428</v>
      </c>
      <c r="E22" s="8" t="s">
        <v>6</v>
      </c>
      <c r="F22" s="8" t="s">
        <v>429</v>
      </c>
      <c r="G22" s="10" t="s">
        <v>394</v>
      </c>
      <c r="H22" s="1"/>
    </row>
    <row r="23" spans="1:8" ht="20.100000000000001" customHeight="1" x14ac:dyDescent="0.3">
      <c r="A23" s="8">
        <f t="shared" si="3"/>
        <v>20</v>
      </c>
      <c r="B23" s="8" t="s">
        <v>33</v>
      </c>
      <c r="C23" s="8" t="str">
        <f t="shared" si="2"/>
        <v>김*순</v>
      </c>
      <c r="D23" s="8" t="s">
        <v>430</v>
      </c>
      <c r="E23" s="8" t="s">
        <v>6</v>
      </c>
      <c r="F23" s="8" t="s">
        <v>431</v>
      </c>
      <c r="G23" s="10" t="s">
        <v>394</v>
      </c>
      <c r="H23" s="1"/>
    </row>
  </sheetData>
  <autoFilter ref="A3:K23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5" sqref="A5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20" si="0">IF(LEN(D4)&gt;3,REPLACE(D4,2,2,"**"),REPLACE(D4,2,1,"*"))</f>
        <v>홍*자</v>
      </c>
      <c r="D4" s="8" t="s">
        <v>432</v>
      </c>
      <c r="E4" s="8" t="s">
        <v>6</v>
      </c>
      <c r="F4" s="8" t="s">
        <v>433</v>
      </c>
      <c r="G4" s="10" t="s">
        <v>434</v>
      </c>
      <c r="H4" s="1"/>
    </row>
    <row r="5" spans="1:8" ht="20.100000000000001" customHeight="1" x14ac:dyDescent="0.3">
      <c r="A5" s="8">
        <f t="shared" ref="A5:A20" si="1">A4+1</f>
        <v>2</v>
      </c>
      <c r="B5" s="8" t="s">
        <v>33</v>
      </c>
      <c r="C5" s="8" t="str">
        <f t="shared" si="0"/>
        <v>이*선</v>
      </c>
      <c r="D5" s="8" t="s">
        <v>435</v>
      </c>
      <c r="E5" s="8" t="s">
        <v>6</v>
      </c>
      <c r="F5" s="8" t="s">
        <v>436</v>
      </c>
      <c r="G5" s="10" t="s">
        <v>434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최*년</v>
      </c>
      <c r="D6" s="8" t="s">
        <v>437</v>
      </c>
      <c r="E6" s="8" t="s">
        <v>6</v>
      </c>
      <c r="F6" s="8" t="s">
        <v>438</v>
      </c>
      <c r="G6" s="10" t="s">
        <v>434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진*임</v>
      </c>
      <c r="D7" s="8" t="s">
        <v>439</v>
      </c>
      <c r="E7" s="8" t="s">
        <v>6</v>
      </c>
      <c r="F7" s="8" t="s">
        <v>440</v>
      </c>
      <c r="G7" s="10" t="s">
        <v>434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박*호</v>
      </c>
      <c r="D8" s="8" t="s">
        <v>11</v>
      </c>
      <c r="E8" s="8" t="s">
        <v>7</v>
      </c>
      <c r="F8" s="8" t="s">
        <v>441</v>
      </c>
      <c r="G8" s="10" t="s">
        <v>434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한*근</v>
      </c>
      <c r="D9" s="8" t="s">
        <v>442</v>
      </c>
      <c r="E9" s="8" t="s">
        <v>7</v>
      </c>
      <c r="F9" s="8" t="s">
        <v>443</v>
      </c>
      <c r="G9" s="10" t="s">
        <v>434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김*운</v>
      </c>
      <c r="D10" s="8" t="s">
        <v>444</v>
      </c>
      <c r="E10" s="8" t="s">
        <v>7</v>
      </c>
      <c r="F10" s="8" t="s">
        <v>445</v>
      </c>
      <c r="G10" s="10" t="s">
        <v>434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김*원</v>
      </c>
      <c r="D11" s="8" t="s">
        <v>446</v>
      </c>
      <c r="E11" s="8" t="s">
        <v>7</v>
      </c>
      <c r="F11" s="8" t="s">
        <v>447</v>
      </c>
      <c r="G11" s="10" t="s">
        <v>434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서*자</v>
      </c>
      <c r="D12" s="8" t="s">
        <v>448</v>
      </c>
      <c r="E12" s="8" t="s">
        <v>6</v>
      </c>
      <c r="F12" s="8" t="s">
        <v>449</v>
      </c>
      <c r="G12" s="10" t="s">
        <v>434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이*순</v>
      </c>
      <c r="D13" s="8" t="s">
        <v>450</v>
      </c>
      <c r="E13" s="8" t="s">
        <v>6</v>
      </c>
      <c r="F13" s="8" t="s">
        <v>451</v>
      </c>
      <c r="G13" s="10" t="s">
        <v>434</v>
      </c>
      <c r="H13" s="1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유*순</v>
      </c>
      <c r="D14" s="8" t="s">
        <v>452</v>
      </c>
      <c r="E14" s="8" t="s">
        <v>6</v>
      </c>
      <c r="F14" s="8" t="s">
        <v>453</v>
      </c>
      <c r="G14" s="10" t="s">
        <v>434</v>
      </c>
      <c r="H14" s="1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윤*선</v>
      </c>
      <c r="D15" s="8" t="s">
        <v>454</v>
      </c>
      <c r="E15" s="8" t="s">
        <v>6</v>
      </c>
      <c r="F15" s="8" t="s">
        <v>455</v>
      </c>
      <c r="G15" s="10" t="s">
        <v>434</v>
      </c>
      <c r="H15" s="1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si="0"/>
        <v>안*자</v>
      </c>
      <c r="D16" s="8" t="s">
        <v>456</v>
      </c>
      <c r="E16" s="8" t="s">
        <v>6</v>
      </c>
      <c r="F16" s="8" t="s">
        <v>457</v>
      </c>
      <c r="G16" s="10" t="s">
        <v>434</v>
      </c>
      <c r="H16" s="1"/>
    </row>
    <row r="17" spans="1:8" ht="20.100000000000001" customHeight="1" x14ac:dyDescent="0.3">
      <c r="A17" s="8">
        <f t="shared" si="1"/>
        <v>14</v>
      </c>
      <c r="B17" s="8" t="s">
        <v>33</v>
      </c>
      <c r="C17" s="8" t="str">
        <f t="shared" si="0"/>
        <v>김*옥</v>
      </c>
      <c r="D17" s="8" t="s">
        <v>458</v>
      </c>
      <c r="E17" s="8" t="s">
        <v>6</v>
      </c>
      <c r="F17" s="8" t="s">
        <v>459</v>
      </c>
      <c r="G17" s="10" t="s">
        <v>434</v>
      </c>
      <c r="H17" s="1"/>
    </row>
    <row r="18" spans="1:8" ht="20.100000000000001" customHeight="1" x14ac:dyDescent="0.3">
      <c r="A18" s="8">
        <f t="shared" si="1"/>
        <v>15</v>
      </c>
      <c r="B18" s="8" t="s">
        <v>33</v>
      </c>
      <c r="C18" s="8" t="str">
        <f t="shared" si="0"/>
        <v>김*자</v>
      </c>
      <c r="D18" s="8" t="s">
        <v>344</v>
      </c>
      <c r="E18" s="8" t="s">
        <v>6</v>
      </c>
      <c r="F18" s="8" t="s">
        <v>460</v>
      </c>
      <c r="G18" s="10" t="s">
        <v>434</v>
      </c>
      <c r="H18" s="1"/>
    </row>
    <row r="19" spans="1:8" ht="20.100000000000001" customHeight="1" x14ac:dyDescent="0.3">
      <c r="A19" s="8">
        <f t="shared" si="1"/>
        <v>16</v>
      </c>
      <c r="B19" s="8" t="s">
        <v>33</v>
      </c>
      <c r="C19" s="8" t="str">
        <f t="shared" si="0"/>
        <v>최*숙</v>
      </c>
      <c r="D19" s="8" t="s">
        <v>461</v>
      </c>
      <c r="E19" s="8" t="s">
        <v>6</v>
      </c>
      <c r="F19" s="8" t="s">
        <v>462</v>
      </c>
      <c r="G19" s="10" t="s">
        <v>434</v>
      </c>
      <c r="H19" s="1"/>
    </row>
    <row r="20" spans="1:8" ht="20.100000000000001" customHeight="1" x14ac:dyDescent="0.3">
      <c r="A20" s="8">
        <f t="shared" si="1"/>
        <v>17</v>
      </c>
      <c r="B20" s="8" t="s">
        <v>33</v>
      </c>
      <c r="C20" s="8" t="str">
        <f t="shared" si="0"/>
        <v>김*진</v>
      </c>
      <c r="D20" s="8" t="s">
        <v>463</v>
      </c>
      <c r="E20" s="8" t="s">
        <v>7</v>
      </c>
      <c r="F20" s="8" t="s">
        <v>464</v>
      </c>
      <c r="G20" s="10" t="s">
        <v>434</v>
      </c>
      <c r="H20" s="1"/>
    </row>
  </sheetData>
  <autoFilter ref="A3:K20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workbookViewId="0">
      <selection activeCell="H14" sqref="H14:H15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573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22" si="0">IF(LEN(D4)&gt;3,REPLACE(D4,2,2,"**"),REPLACE(D4,2,1,"*"))</f>
        <v>남*숙</v>
      </c>
      <c r="D4" s="8" t="s">
        <v>465</v>
      </c>
      <c r="E4" s="8" t="s">
        <v>6</v>
      </c>
      <c r="F4" s="8" t="s">
        <v>466</v>
      </c>
      <c r="G4" s="10" t="s">
        <v>467</v>
      </c>
      <c r="H4" s="1"/>
    </row>
    <row r="5" spans="1:8" ht="20.100000000000001" customHeight="1" x14ac:dyDescent="0.3">
      <c r="A5" s="8">
        <f t="shared" ref="A5:A22" si="1">A4+1</f>
        <v>2</v>
      </c>
      <c r="B5" s="8" t="s">
        <v>33</v>
      </c>
      <c r="C5" s="8" t="str">
        <f t="shared" si="0"/>
        <v>안*숙</v>
      </c>
      <c r="D5" s="8" t="s">
        <v>468</v>
      </c>
      <c r="E5" s="8" t="s">
        <v>6</v>
      </c>
      <c r="F5" s="8" t="s">
        <v>469</v>
      </c>
      <c r="G5" s="10" t="s">
        <v>467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한*자</v>
      </c>
      <c r="D6" s="8" t="s">
        <v>470</v>
      </c>
      <c r="E6" s="8" t="s">
        <v>6</v>
      </c>
      <c r="F6" s="8" t="s">
        <v>471</v>
      </c>
      <c r="G6" s="10" t="s">
        <v>467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석*기</v>
      </c>
      <c r="D7" s="8" t="s">
        <v>472</v>
      </c>
      <c r="E7" s="8" t="s">
        <v>6</v>
      </c>
      <c r="F7" s="8" t="s">
        <v>473</v>
      </c>
      <c r="G7" s="10" t="s">
        <v>467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이*봉</v>
      </c>
      <c r="D8" s="8" t="s">
        <v>474</v>
      </c>
      <c r="E8" s="8" t="s">
        <v>6</v>
      </c>
      <c r="F8" s="8" t="s">
        <v>475</v>
      </c>
      <c r="G8" s="10" t="s">
        <v>467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김*순</v>
      </c>
      <c r="D9" s="8" t="s">
        <v>476</v>
      </c>
      <c r="E9" s="8" t="s">
        <v>6</v>
      </c>
      <c r="F9" s="8" t="s">
        <v>477</v>
      </c>
      <c r="G9" s="10" t="s">
        <v>467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이*화</v>
      </c>
      <c r="D10" s="8" t="s">
        <v>478</v>
      </c>
      <c r="E10" s="8" t="s">
        <v>7</v>
      </c>
      <c r="F10" s="8" t="s">
        <v>479</v>
      </c>
      <c r="G10" s="10" t="s">
        <v>467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윤*한</v>
      </c>
      <c r="D11" s="8" t="s">
        <v>480</v>
      </c>
      <c r="E11" s="8" t="s">
        <v>7</v>
      </c>
      <c r="F11" s="8" t="s">
        <v>481</v>
      </c>
      <c r="G11" s="10" t="s">
        <v>467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박*순</v>
      </c>
      <c r="D12" s="8" t="s">
        <v>482</v>
      </c>
      <c r="E12" s="8" t="s">
        <v>6</v>
      </c>
      <c r="F12" s="8" t="s">
        <v>483</v>
      </c>
      <c r="G12" s="10" t="s">
        <v>467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유*우</v>
      </c>
      <c r="D13" s="8" t="s">
        <v>484</v>
      </c>
      <c r="E13" s="8" t="s">
        <v>7</v>
      </c>
      <c r="F13" s="8" t="s">
        <v>485</v>
      </c>
      <c r="G13" s="10" t="s">
        <v>467</v>
      </c>
      <c r="H13" s="1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이*자</v>
      </c>
      <c r="D14" s="8" t="s">
        <v>486</v>
      </c>
      <c r="E14" s="8" t="s">
        <v>6</v>
      </c>
      <c r="F14" s="8" t="s">
        <v>487</v>
      </c>
      <c r="G14" s="10" t="s">
        <v>467</v>
      </c>
      <c r="H14" s="5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한*화</v>
      </c>
      <c r="D15" s="8" t="s">
        <v>488</v>
      </c>
      <c r="E15" s="8" t="s">
        <v>6</v>
      </c>
      <c r="F15" s="8" t="s">
        <v>489</v>
      </c>
      <c r="G15" s="10" t="s">
        <v>467</v>
      </c>
      <c r="H15" s="5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si="0"/>
        <v>허*회</v>
      </c>
      <c r="D16" s="8" t="s">
        <v>490</v>
      </c>
      <c r="E16" s="8" t="s">
        <v>6</v>
      </c>
      <c r="F16" s="8" t="s">
        <v>491</v>
      </c>
      <c r="G16" s="10" t="s">
        <v>467</v>
      </c>
      <c r="H16" s="5" t="s">
        <v>577</v>
      </c>
    </row>
    <row r="17" spans="1:8" ht="20.100000000000001" customHeight="1" x14ac:dyDescent="0.3">
      <c r="A17" s="8">
        <f t="shared" si="1"/>
        <v>14</v>
      </c>
      <c r="B17" s="8" t="s">
        <v>33</v>
      </c>
      <c r="C17" s="8" t="str">
        <f t="shared" si="0"/>
        <v>박*숙</v>
      </c>
      <c r="D17" s="8" t="s">
        <v>492</v>
      </c>
      <c r="E17" s="8" t="s">
        <v>6</v>
      </c>
      <c r="F17" s="8" t="s">
        <v>493</v>
      </c>
      <c r="G17" s="10" t="s">
        <v>467</v>
      </c>
      <c r="H17" s="5" t="s">
        <v>172</v>
      </c>
    </row>
    <row r="18" spans="1:8" ht="20.100000000000001" customHeight="1" x14ac:dyDescent="0.3">
      <c r="A18" s="8">
        <f t="shared" si="1"/>
        <v>15</v>
      </c>
      <c r="B18" s="8" t="s">
        <v>33</v>
      </c>
      <c r="C18" s="8" t="str">
        <f t="shared" si="0"/>
        <v>박*순</v>
      </c>
      <c r="D18" s="8" t="s">
        <v>16</v>
      </c>
      <c r="E18" s="8" t="s">
        <v>6</v>
      </c>
      <c r="F18" s="8" t="s">
        <v>494</v>
      </c>
      <c r="G18" s="10" t="s">
        <v>467</v>
      </c>
      <c r="H18" s="5" t="s">
        <v>174</v>
      </c>
    </row>
    <row r="19" spans="1:8" ht="20.100000000000001" customHeight="1" x14ac:dyDescent="0.3">
      <c r="A19" s="8">
        <f t="shared" si="1"/>
        <v>16</v>
      </c>
      <c r="B19" s="8" t="s">
        <v>33</v>
      </c>
      <c r="C19" s="8" t="str">
        <f t="shared" si="0"/>
        <v>박*자</v>
      </c>
      <c r="D19" s="8" t="s">
        <v>495</v>
      </c>
      <c r="E19" s="8" t="s">
        <v>6</v>
      </c>
      <c r="F19" s="8" t="s">
        <v>496</v>
      </c>
      <c r="G19" s="10" t="s">
        <v>467</v>
      </c>
      <c r="H19" s="5" t="s">
        <v>293</v>
      </c>
    </row>
    <row r="20" spans="1:8" ht="20.100000000000001" customHeight="1" x14ac:dyDescent="0.3">
      <c r="A20" s="8">
        <f t="shared" si="1"/>
        <v>17</v>
      </c>
      <c r="B20" s="8" t="s">
        <v>33</v>
      </c>
      <c r="C20" s="8" t="str">
        <f t="shared" si="0"/>
        <v>정*남</v>
      </c>
      <c r="D20" s="8" t="s">
        <v>497</v>
      </c>
      <c r="E20" s="8" t="s">
        <v>6</v>
      </c>
      <c r="F20" s="8" t="s">
        <v>498</v>
      </c>
      <c r="G20" s="10" t="s">
        <v>467</v>
      </c>
      <c r="H20" s="5" t="s">
        <v>294</v>
      </c>
    </row>
    <row r="21" spans="1:8" ht="20.100000000000001" customHeight="1" x14ac:dyDescent="0.3">
      <c r="A21" s="8">
        <f t="shared" si="1"/>
        <v>18</v>
      </c>
      <c r="B21" s="8" t="s">
        <v>33</v>
      </c>
      <c r="C21" s="8" t="str">
        <f t="shared" si="0"/>
        <v>김*순</v>
      </c>
      <c r="D21" s="8" t="s">
        <v>499</v>
      </c>
      <c r="E21" s="8" t="s">
        <v>6</v>
      </c>
      <c r="F21" s="8" t="s">
        <v>500</v>
      </c>
      <c r="G21" s="10" t="s">
        <v>467</v>
      </c>
      <c r="H21" s="5" t="s">
        <v>295</v>
      </c>
    </row>
    <row r="22" spans="1:8" ht="20.100000000000001" customHeight="1" x14ac:dyDescent="0.3">
      <c r="A22" s="8">
        <f t="shared" si="1"/>
        <v>19</v>
      </c>
      <c r="B22" s="8" t="s">
        <v>33</v>
      </c>
      <c r="C22" s="8" t="str">
        <f t="shared" si="0"/>
        <v>우*우</v>
      </c>
      <c r="D22" s="8" t="s">
        <v>501</v>
      </c>
      <c r="E22" s="8" t="s">
        <v>6</v>
      </c>
      <c r="F22" s="8" t="s">
        <v>502</v>
      </c>
      <c r="G22" s="10" t="s">
        <v>467</v>
      </c>
      <c r="H22" s="5" t="s">
        <v>366</v>
      </c>
    </row>
  </sheetData>
  <autoFilter ref="A3:K22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3" sqref="D1:D1048576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0" si="0">IF(LEN(D4)&gt;3,REPLACE(D4,2,2,"**"),REPLACE(D4,2,1,"*"))</f>
        <v>이*수</v>
      </c>
      <c r="D4" s="8" t="s">
        <v>503</v>
      </c>
      <c r="E4" s="8" t="s">
        <v>7</v>
      </c>
      <c r="F4" s="8" t="s">
        <v>504</v>
      </c>
      <c r="G4" s="10" t="s">
        <v>505</v>
      </c>
      <c r="H4" s="1"/>
    </row>
    <row r="5" spans="1:8" ht="20.100000000000001" customHeight="1" x14ac:dyDescent="0.3">
      <c r="A5" s="8">
        <f t="shared" ref="A5:A10" si="1">A4+1</f>
        <v>2</v>
      </c>
      <c r="B5" s="8" t="s">
        <v>33</v>
      </c>
      <c r="C5" s="8" t="str">
        <f t="shared" si="0"/>
        <v>이*열</v>
      </c>
      <c r="D5" s="8" t="s">
        <v>84</v>
      </c>
      <c r="E5" s="8" t="s">
        <v>6</v>
      </c>
      <c r="F5" s="8" t="s">
        <v>85</v>
      </c>
      <c r="G5" s="10" t="s">
        <v>505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조*형</v>
      </c>
      <c r="D6" s="8" t="s">
        <v>119</v>
      </c>
      <c r="E6" s="8" t="s">
        <v>6</v>
      </c>
      <c r="F6" s="8" t="s">
        <v>120</v>
      </c>
      <c r="G6" s="10" t="s">
        <v>505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조*형</v>
      </c>
      <c r="D7" s="8" t="s">
        <v>506</v>
      </c>
      <c r="E7" s="8" t="s">
        <v>6</v>
      </c>
      <c r="F7" s="8" t="s">
        <v>507</v>
      </c>
      <c r="G7" s="10" t="s">
        <v>505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김*기</v>
      </c>
      <c r="D8" s="8" t="s">
        <v>508</v>
      </c>
      <c r="E8" s="8" t="s">
        <v>7</v>
      </c>
      <c r="F8" s="8" t="s">
        <v>509</v>
      </c>
      <c r="G8" s="10" t="s">
        <v>505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문*상</v>
      </c>
      <c r="D9" s="8" t="s">
        <v>510</v>
      </c>
      <c r="E9" s="8" t="s">
        <v>7</v>
      </c>
      <c r="F9" s="8" t="s">
        <v>511</v>
      </c>
      <c r="G9" s="10" t="s">
        <v>505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권*란</v>
      </c>
      <c r="D10" s="8" t="s">
        <v>512</v>
      </c>
      <c r="E10" s="8" t="s">
        <v>6</v>
      </c>
      <c r="F10" s="8" t="s">
        <v>513</v>
      </c>
      <c r="G10" s="10" t="s">
        <v>505</v>
      </c>
      <c r="H10" s="1"/>
    </row>
  </sheetData>
  <autoFilter ref="A3:K10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5" sqref="A5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20" si="0">IF(LEN(D4)&gt;3,REPLACE(D4,2,2,"**"),REPLACE(D4,2,1,"*"))</f>
        <v>김*숙</v>
      </c>
      <c r="D4" s="8" t="s">
        <v>514</v>
      </c>
      <c r="E4" s="8" t="s">
        <v>6</v>
      </c>
      <c r="F4" s="8" t="s">
        <v>515</v>
      </c>
      <c r="G4" s="10" t="s">
        <v>516</v>
      </c>
      <c r="H4" s="1"/>
    </row>
    <row r="5" spans="1:8" ht="20.100000000000001" customHeight="1" x14ac:dyDescent="0.3">
      <c r="A5" s="8">
        <f t="shared" ref="A5:A21" si="1">A4+1</f>
        <v>2</v>
      </c>
      <c r="B5" s="8" t="s">
        <v>33</v>
      </c>
      <c r="C5" s="8" t="str">
        <f t="shared" si="0"/>
        <v>권*주</v>
      </c>
      <c r="D5" s="8" t="s">
        <v>299</v>
      </c>
      <c r="E5" s="8" t="s">
        <v>6</v>
      </c>
      <c r="F5" s="8" t="s">
        <v>300</v>
      </c>
      <c r="G5" s="10" t="s">
        <v>516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장*선</v>
      </c>
      <c r="D6" s="8" t="s">
        <v>517</v>
      </c>
      <c r="E6" s="8" t="s">
        <v>6</v>
      </c>
      <c r="F6" s="8" t="s">
        <v>518</v>
      </c>
      <c r="G6" s="10" t="s">
        <v>516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김*례</v>
      </c>
      <c r="D7" s="8" t="s">
        <v>519</v>
      </c>
      <c r="E7" s="8" t="s">
        <v>6</v>
      </c>
      <c r="F7" s="8" t="s">
        <v>520</v>
      </c>
      <c r="G7" s="10" t="s">
        <v>516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박*순</v>
      </c>
      <c r="D8" s="8" t="s">
        <v>521</v>
      </c>
      <c r="E8" s="8" t="s">
        <v>7</v>
      </c>
      <c r="F8" s="8" t="s">
        <v>522</v>
      </c>
      <c r="G8" s="10" t="s">
        <v>516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이*순</v>
      </c>
      <c r="D9" s="8" t="s">
        <v>523</v>
      </c>
      <c r="E9" s="8" t="s">
        <v>6</v>
      </c>
      <c r="F9" s="8" t="s">
        <v>524</v>
      </c>
      <c r="G9" s="10" t="s">
        <v>516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신*만</v>
      </c>
      <c r="D10" s="8" t="s">
        <v>525</v>
      </c>
      <c r="E10" s="8" t="s">
        <v>7</v>
      </c>
      <c r="F10" s="8" t="s">
        <v>526</v>
      </c>
      <c r="G10" s="10" t="s">
        <v>516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이*예</v>
      </c>
      <c r="D11" s="8" t="s">
        <v>527</v>
      </c>
      <c r="E11" s="8" t="s">
        <v>6</v>
      </c>
      <c r="F11" s="8" t="s">
        <v>528</v>
      </c>
      <c r="G11" s="10" t="s">
        <v>516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류*옥</v>
      </c>
      <c r="D12" s="8" t="s">
        <v>529</v>
      </c>
      <c r="E12" s="8" t="s">
        <v>6</v>
      </c>
      <c r="F12" s="8" t="s">
        <v>530</v>
      </c>
      <c r="G12" s="10" t="s">
        <v>516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송*임</v>
      </c>
      <c r="D13" s="8" t="s">
        <v>531</v>
      </c>
      <c r="E13" s="8" t="s">
        <v>6</v>
      </c>
      <c r="F13" s="8" t="s">
        <v>532</v>
      </c>
      <c r="G13" s="10" t="s">
        <v>516</v>
      </c>
      <c r="H13" s="1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유*엽</v>
      </c>
      <c r="D14" s="8" t="s">
        <v>533</v>
      </c>
      <c r="E14" s="8" t="s">
        <v>6</v>
      </c>
      <c r="F14" s="8" t="s">
        <v>534</v>
      </c>
      <c r="G14" s="10" t="s">
        <v>516</v>
      </c>
      <c r="H14" s="1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황*삼</v>
      </c>
      <c r="D15" s="8" t="s">
        <v>535</v>
      </c>
      <c r="E15" s="8" t="s">
        <v>7</v>
      </c>
      <c r="F15" s="8" t="s">
        <v>536</v>
      </c>
      <c r="G15" s="10" t="s">
        <v>516</v>
      </c>
      <c r="H15" s="1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si="0"/>
        <v>채*자</v>
      </c>
      <c r="D16" s="8" t="s">
        <v>537</v>
      </c>
      <c r="E16" s="8" t="s">
        <v>6</v>
      </c>
      <c r="F16" s="8" t="s">
        <v>538</v>
      </c>
      <c r="G16" s="10" t="s">
        <v>516</v>
      </c>
      <c r="H16" s="1"/>
    </row>
    <row r="17" spans="1:8" ht="20.100000000000001" customHeight="1" x14ac:dyDescent="0.3">
      <c r="A17" s="8">
        <f t="shared" si="1"/>
        <v>14</v>
      </c>
      <c r="B17" s="8" t="s">
        <v>33</v>
      </c>
      <c r="C17" s="8" t="str">
        <f t="shared" si="0"/>
        <v>전*우</v>
      </c>
      <c r="D17" s="8" t="s">
        <v>539</v>
      </c>
      <c r="E17" s="8" t="s">
        <v>7</v>
      </c>
      <c r="F17" s="8" t="s">
        <v>540</v>
      </c>
      <c r="G17" s="10" t="s">
        <v>516</v>
      </c>
      <c r="H17" s="1"/>
    </row>
    <row r="18" spans="1:8" ht="20.100000000000001" customHeight="1" x14ac:dyDescent="0.3">
      <c r="A18" s="8">
        <f t="shared" si="1"/>
        <v>15</v>
      </c>
      <c r="B18" s="8" t="s">
        <v>33</v>
      </c>
      <c r="C18" s="8" t="str">
        <f t="shared" si="0"/>
        <v>김*수</v>
      </c>
      <c r="D18" s="8" t="s">
        <v>541</v>
      </c>
      <c r="E18" s="8" t="s">
        <v>7</v>
      </c>
      <c r="F18" s="8" t="s">
        <v>542</v>
      </c>
      <c r="G18" s="10" t="s">
        <v>516</v>
      </c>
      <c r="H18" s="1"/>
    </row>
    <row r="19" spans="1:8" ht="20.100000000000001" customHeight="1" x14ac:dyDescent="0.3">
      <c r="A19" s="8">
        <f t="shared" si="1"/>
        <v>16</v>
      </c>
      <c r="B19" s="8" t="s">
        <v>33</v>
      </c>
      <c r="C19" s="8" t="str">
        <f t="shared" si="0"/>
        <v>윤*선</v>
      </c>
      <c r="D19" s="8" t="s">
        <v>454</v>
      </c>
      <c r="E19" s="8" t="s">
        <v>6</v>
      </c>
      <c r="F19" s="8" t="s">
        <v>455</v>
      </c>
      <c r="G19" s="10" t="s">
        <v>516</v>
      </c>
      <c r="H19" s="1"/>
    </row>
    <row r="20" spans="1:8" ht="20.100000000000001" customHeight="1" x14ac:dyDescent="0.3">
      <c r="A20" s="8">
        <f t="shared" si="1"/>
        <v>17</v>
      </c>
      <c r="B20" s="8" t="s">
        <v>33</v>
      </c>
      <c r="C20" s="8" t="str">
        <f t="shared" si="0"/>
        <v>이*희</v>
      </c>
      <c r="D20" s="8" t="s">
        <v>543</v>
      </c>
      <c r="E20" s="8" t="s">
        <v>6</v>
      </c>
      <c r="F20" s="8" t="s">
        <v>544</v>
      </c>
      <c r="G20" s="10" t="s">
        <v>516</v>
      </c>
      <c r="H20" s="1"/>
    </row>
    <row r="21" spans="1:8" ht="20.100000000000001" customHeight="1" x14ac:dyDescent="0.3">
      <c r="A21" s="8">
        <f t="shared" si="1"/>
        <v>18</v>
      </c>
      <c r="B21" s="8" t="s">
        <v>33</v>
      </c>
      <c r="C21" s="8" t="str">
        <f t="shared" ref="C21:C22" si="2">IF(LEN(D21)&gt;3,REPLACE(D21,2,2,"**"),REPLACE(D21,2,1,"*"))</f>
        <v>박*원</v>
      </c>
      <c r="D21" s="8" t="s">
        <v>74</v>
      </c>
      <c r="E21" s="8" t="s">
        <v>7</v>
      </c>
      <c r="F21" s="8" t="s">
        <v>75</v>
      </c>
      <c r="G21" s="10" t="s">
        <v>516</v>
      </c>
      <c r="H21" s="1"/>
    </row>
    <row r="22" spans="1:8" ht="20.100000000000001" customHeight="1" x14ac:dyDescent="0.3">
      <c r="A22" s="8">
        <f t="shared" ref="A22" si="3">A21+1</f>
        <v>19</v>
      </c>
      <c r="B22" s="8" t="s">
        <v>33</v>
      </c>
      <c r="C22" s="8" t="str">
        <f t="shared" si="2"/>
        <v>김*자</v>
      </c>
      <c r="D22" s="8" t="s">
        <v>545</v>
      </c>
      <c r="E22" s="8" t="s">
        <v>6</v>
      </c>
      <c r="F22" s="8" t="s">
        <v>546</v>
      </c>
      <c r="G22" s="10" t="s">
        <v>516</v>
      </c>
      <c r="H22" s="1"/>
    </row>
  </sheetData>
  <autoFilter ref="A3:K22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6" sqref="F6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9" si="0">IF(LEN(D4)&gt;3,REPLACE(D4,2,2,"**"),REPLACE(D4,2,1,"*"))</f>
        <v>장*덕</v>
      </c>
      <c r="D4" s="8" t="s">
        <v>34</v>
      </c>
      <c r="E4" s="8" t="s">
        <v>7</v>
      </c>
      <c r="F4" s="8" t="s">
        <v>35</v>
      </c>
      <c r="G4" s="10" t="s">
        <v>46</v>
      </c>
      <c r="H4" s="5" t="s">
        <v>47</v>
      </c>
    </row>
    <row r="5" spans="1:8" ht="20.100000000000001" customHeight="1" x14ac:dyDescent="0.3">
      <c r="A5" s="8">
        <f t="shared" ref="A5:A9" si="1">A4+1</f>
        <v>2</v>
      </c>
      <c r="B5" s="8" t="s">
        <v>33</v>
      </c>
      <c r="C5" s="8" t="str">
        <f t="shared" si="0"/>
        <v>최*순</v>
      </c>
      <c r="D5" s="8" t="s">
        <v>36</v>
      </c>
      <c r="E5" s="8" t="s">
        <v>6</v>
      </c>
      <c r="F5" s="8" t="s">
        <v>37</v>
      </c>
      <c r="G5" s="10" t="s">
        <v>46</v>
      </c>
      <c r="H5" s="5" t="s">
        <v>47</v>
      </c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이*진</v>
      </c>
      <c r="D6" s="8" t="s">
        <v>38</v>
      </c>
      <c r="E6" s="8" t="s">
        <v>6</v>
      </c>
      <c r="F6" s="8" t="s">
        <v>39</v>
      </c>
      <c r="G6" s="10" t="s">
        <v>46</v>
      </c>
      <c r="H6" s="5" t="s">
        <v>47</v>
      </c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이*자</v>
      </c>
      <c r="D7" s="8" t="s">
        <v>40</v>
      </c>
      <c r="E7" s="8" t="s">
        <v>6</v>
      </c>
      <c r="F7" s="8" t="s">
        <v>41</v>
      </c>
      <c r="G7" s="10" t="s">
        <v>46</v>
      </c>
      <c r="H7" s="5" t="s">
        <v>47</v>
      </c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전*숙</v>
      </c>
      <c r="D8" s="8" t="s">
        <v>42</v>
      </c>
      <c r="E8" s="8" t="s">
        <v>6</v>
      </c>
      <c r="F8" s="8" t="s">
        <v>43</v>
      </c>
      <c r="G8" s="10" t="s">
        <v>46</v>
      </c>
      <c r="H8" s="5" t="s">
        <v>47</v>
      </c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최*덕</v>
      </c>
      <c r="D9" s="8" t="s">
        <v>44</v>
      </c>
      <c r="E9" s="8" t="s">
        <v>7</v>
      </c>
      <c r="F9" s="8" t="s">
        <v>45</v>
      </c>
      <c r="G9" s="10" t="s">
        <v>46</v>
      </c>
      <c r="H9" s="5" t="s">
        <v>47</v>
      </c>
    </row>
  </sheetData>
  <autoFilter ref="A3:K9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G14" sqref="G14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20" si="0">IF(LEN(D4)&gt;3,REPLACE(D4,2,2,"**"),REPLACE(D4,2,1,"*"))</f>
        <v>홍*덕</v>
      </c>
      <c r="D4" s="8" t="s">
        <v>547</v>
      </c>
      <c r="E4" s="8" t="s">
        <v>7</v>
      </c>
      <c r="F4" s="8" t="s">
        <v>548</v>
      </c>
      <c r="G4" s="10" t="s">
        <v>549</v>
      </c>
      <c r="H4" s="1"/>
    </row>
    <row r="5" spans="1:8" ht="20.100000000000001" customHeight="1" x14ac:dyDescent="0.3">
      <c r="A5" s="8">
        <f t="shared" ref="A5:A20" si="1">A4+1</f>
        <v>2</v>
      </c>
      <c r="B5" s="8" t="s">
        <v>33</v>
      </c>
      <c r="C5" s="8" t="str">
        <f t="shared" si="0"/>
        <v>이*숙</v>
      </c>
      <c r="D5" s="8" t="s">
        <v>550</v>
      </c>
      <c r="E5" s="8" t="s">
        <v>6</v>
      </c>
      <c r="F5" s="8" t="s">
        <v>551</v>
      </c>
      <c r="G5" s="10" t="s">
        <v>549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김*달</v>
      </c>
      <c r="D6" s="8" t="s">
        <v>552</v>
      </c>
      <c r="E6" s="8" t="s">
        <v>7</v>
      </c>
      <c r="F6" s="8" t="s">
        <v>553</v>
      </c>
      <c r="G6" s="10" t="s">
        <v>549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우*향</v>
      </c>
      <c r="D7" s="8" t="s">
        <v>362</v>
      </c>
      <c r="E7" s="8" t="s">
        <v>6</v>
      </c>
      <c r="F7" s="8" t="s">
        <v>363</v>
      </c>
      <c r="G7" s="10" t="s">
        <v>549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이*례</v>
      </c>
      <c r="D8" s="8" t="s">
        <v>554</v>
      </c>
      <c r="E8" s="8" t="s">
        <v>6</v>
      </c>
      <c r="F8" s="8" t="s">
        <v>555</v>
      </c>
      <c r="G8" s="10" t="s">
        <v>549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류*상</v>
      </c>
      <c r="D9" s="8" t="s">
        <v>556</v>
      </c>
      <c r="E9" s="8" t="s">
        <v>7</v>
      </c>
      <c r="F9" s="8" t="s">
        <v>557</v>
      </c>
      <c r="G9" s="10" t="s">
        <v>549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지*채</v>
      </c>
      <c r="D10" s="8" t="s">
        <v>558</v>
      </c>
      <c r="E10" s="8" t="s">
        <v>6</v>
      </c>
      <c r="F10" s="8" t="s">
        <v>559</v>
      </c>
      <c r="G10" s="10" t="s">
        <v>549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이*건</v>
      </c>
      <c r="D11" s="8" t="s">
        <v>560</v>
      </c>
      <c r="E11" s="8" t="s">
        <v>7</v>
      </c>
      <c r="F11" s="8" t="s">
        <v>561</v>
      </c>
      <c r="G11" s="10" t="s">
        <v>549</v>
      </c>
      <c r="H11" s="1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김*수</v>
      </c>
      <c r="D12" s="8" t="s">
        <v>414</v>
      </c>
      <c r="E12" s="8" t="s">
        <v>7</v>
      </c>
      <c r="F12" s="8" t="s">
        <v>415</v>
      </c>
      <c r="G12" s="10" t="s">
        <v>549</v>
      </c>
      <c r="H12" s="1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김*연</v>
      </c>
      <c r="D13" s="8" t="s">
        <v>412</v>
      </c>
      <c r="E13" s="8" t="s">
        <v>6</v>
      </c>
      <c r="F13" s="8" t="s">
        <v>413</v>
      </c>
      <c r="G13" s="10" t="s">
        <v>549</v>
      </c>
      <c r="H13" s="1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채*순</v>
      </c>
      <c r="D14" s="8" t="s">
        <v>562</v>
      </c>
      <c r="E14" s="8" t="s">
        <v>6</v>
      </c>
      <c r="F14" s="8" t="s">
        <v>563</v>
      </c>
      <c r="G14" s="10" t="s">
        <v>549</v>
      </c>
      <c r="H14" s="1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이*오</v>
      </c>
      <c r="D15" s="8" t="s">
        <v>169</v>
      </c>
      <c r="E15" s="8" t="s">
        <v>7</v>
      </c>
      <c r="F15" s="8" t="s">
        <v>170</v>
      </c>
      <c r="G15" s="10" t="s">
        <v>549</v>
      </c>
      <c r="H15" s="1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si="0"/>
        <v>김*자</v>
      </c>
      <c r="D16" s="8" t="s">
        <v>322</v>
      </c>
      <c r="E16" s="8" t="s">
        <v>6</v>
      </c>
      <c r="F16" s="8" t="s">
        <v>564</v>
      </c>
      <c r="G16" s="10" t="s">
        <v>549</v>
      </c>
      <c r="H16" s="1"/>
    </row>
    <row r="17" spans="1:8" ht="20.100000000000001" customHeight="1" x14ac:dyDescent="0.3">
      <c r="A17" s="8">
        <f t="shared" si="1"/>
        <v>14</v>
      </c>
      <c r="B17" s="8" t="s">
        <v>33</v>
      </c>
      <c r="C17" s="8" t="str">
        <f t="shared" si="0"/>
        <v>황*자</v>
      </c>
      <c r="D17" s="8" t="s">
        <v>565</v>
      </c>
      <c r="E17" s="8" t="s">
        <v>6</v>
      </c>
      <c r="F17" s="8" t="s">
        <v>566</v>
      </c>
      <c r="G17" s="10" t="s">
        <v>549</v>
      </c>
      <c r="H17" s="1"/>
    </row>
    <row r="18" spans="1:8" ht="20.100000000000001" customHeight="1" x14ac:dyDescent="0.3">
      <c r="A18" s="8">
        <f t="shared" si="1"/>
        <v>15</v>
      </c>
      <c r="B18" s="8" t="s">
        <v>33</v>
      </c>
      <c r="C18" s="8" t="str">
        <f t="shared" si="0"/>
        <v>이*자</v>
      </c>
      <c r="D18" s="8" t="s">
        <v>567</v>
      </c>
      <c r="E18" s="8" t="s">
        <v>6</v>
      </c>
      <c r="F18" s="8" t="s">
        <v>568</v>
      </c>
      <c r="G18" s="10" t="s">
        <v>549</v>
      </c>
      <c r="H18" s="1"/>
    </row>
    <row r="19" spans="1:8" ht="20.100000000000001" customHeight="1" x14ac:dyDescent="0.3">
      <c r="A19" s="8">
        <f t="shared" si="1"/>
        <v>16</v>
      </c>
      <c r="B19" s="8" t="s">
        <v>33</v>
      </c>
      <c r="C19" s="8" t="str">
        <f t="shared" si="0"/>
        <v>유*두</v>
      </c>
      <c r="D19" s="8" t="s">
        <v>569</v>
      </c>
      <c r="E19" s="8" t="s">
        <v>7</v>
      </c>
      <c r="F19" s="8" t="s">
        <v>570</v>
      </c>
      <c r="G19" s="10" t="s">
        <v>549</v>
      </c>
      <c r="H19" s="1"/>
    </row>
    <row r="20" spans="1:8" ht="20.100000000000001" customHeight="1" x14ac:dyDescent="0.3">
      <c r="A20" s="8">
        <f t="shared" si="1"/>
        <v>17</v>
      </c>
      <c r="B20" s="8" t="s">
        <v>33</v>
      </c>
      <c r="C20" s="8" t="str">
        <f t="shared" si="0"/>
        <v>채*분</v>
      </c>
      <c r="D20" s="8" t="s">
        <v>571</v>
      </c>
      <c r="E20" s="8" t="s">
        <v>6</v>
      </c>
      <c r="F20" s="8" t="s">
        <v>572</v>
      </c>
      <c r="G20" s="10" t="s">
        <v>549</v>
      </c>
      <c r="H20" s="1"/>
    </row>
  </sheetData>
  <autoFilter ref="A3:K20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8" sqref="G8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2" si="0">IF(LEN(D4)&gt;3,REPLACE(D4,2,2,"**"),REPLACE(D4,2,1,"*"))</f>
        <v>박*옥</v>
      </c>
      <c r="D4" s="8" t="s">
        <v>48</v>
      </c>
      <c r="E4" s="8" t="s">
        <v>6</v>
      </c>
      <c r="F4" s="8" t="s">
        <v>49</v>
      </c>
      <c r="G4" s="10" t="s">
        <v>66</v>
      </c>
      <c r="H4" s="5" t="s">
        <v>47</v>
      </c>
    </row>
    <row r="5" spans="1:8" ht="20.100000000000001" customHeight="1" x14ac:dyDescent="0.3">
      <c r="A5" s="8">
        <f t="shared" ref="A5:A12" si="1">A4+1</f>
        <v>2</v>
      </c>
      <c r="B5" s="8" t="s">
        <v>33</v>
      </c>
      <c r="C5" s="8" t="str">
        <f t="shared" si="0"/>
        <v>김*이</v>
      </c>
      <c r="D5" s="8" t="s">
        <v>50</v>
      </c>
      <c r="E5" s="8" t="s">
        <v>6</v>
      </c>
      <c r="F5" s="8" t="s">
        <v>51</v>
      </c>
      <c r="G5" s="10" t="s">
        <v>66</v>
      </c>
      <c r="H5" s="5" t="s">
        <v>47</v>
      </c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정*택</v>
      </c>
      <c r="D6" s="8" t="s">
        <v>52</v>
      </c>
      <c r="E6" s="8" t="s">
        <v>7</v>
      </c>
      <c r="F6" s="8" t="s">
        <v>53</v>
      </c>
      <c r="G6" s="10" t="s">
        <v>66</v>
      </c>
      <c r="H6" s="5" t="s">
        <v>47</v>
      </c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정*선</v>
      </c>
      <c r="D7" s="8" t="s">
        <v>54</v>
      </c>
      <c r="E7" s="8" t="s">
        <v>7</v>
      </c>
      <c r="F7" s="8" t="s">
        <v>55</v>
      </c>
      <c r="G7" s="10" t="s">
        <v>66</v>
      </c>
      <c r="H7" s="5" t="s">
        <v>47</v>
      </c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김*옥</v>
      </c>
      <c r="D8" s="8" t="s">
        <v>56</v>
      </c>
      <c r="E8" s="8" t="s">
        <v>6</v>
      </c>
      <c r="F8" s="8" t="s">
        <v>57</v>
      </c>
      <c r="G8" s="10" t="s">
        <v>66</v>
      </c>
      <c r="H8" s="5" t="s">
        <v>47</v>
      </c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유*찬</v>
      </c>
      <c r="D9" s="8" t="s">
        <v>58</v>
      </c>
      <c r="E9" s="8" t="s">
        <v>7</v>
      </c>
      <c r="F9" s="8" t="s">
        <v>59</v>
      </c>
      <c r="G9" s="10" t="s">
        <v>66</v>
      </c>
      <c r="H9" s="5" t="s">
        <v>47</v>
      </c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신*영</v>
      </c>
      <c r="D10" s="8" t="s">
        <v>60</v>
      </c>
      <c r="E10" s="8" t="s">
        <v>7</v>
      </c>
      <c r="F10" s="8" t="s">
        <v>61</v>
      </c>
      <c r="G10" s="10" t="s">
        <v>66</v>
      </c>
      <c r="H10" s="5" t="s">
        <v>47</v>
      </c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장*임</v>
      </c>
      <c r="D11" s="8" t="s">
        <v>62</v>
      </c>
      <c r="E11" s="8" t="s">
        <v>6</v>
      </c>
      <c r="F11" s="8" t="s">
        <v>63</v>
      </c>
      <c r="G11" s="10" t="s">
        <v>66</v>
      </c>
      <c r="H11" s="5" t="s">
        <v>47</v>
      </c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김*순</v>
      </c>
      <c r="D12" s="8" t="s">
        <v>64</v>
      </c>
      <c r="E12" s="8" t="s">
        <v>6</v>
      </c>
      <c r="F12" s="8" t="s">
        <v>65</v>
      </c>
      <c r="G12" s="10" t="s">
        <v>66</v>
      </c>
      <c r="H12" s="5" t="s">
        <v>47</v>
      </c>
    </row>
  </sheetData>
  <autoFilter ref="A3:K12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9" sqref="F9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1" si="0">IF(LEN(D4)&gt;3,REPLACE(D4,2,2,"**"),REPLACE(D4,2,1,"*"))</f>
        <v>이*덕</v>
      </c>
      <c r="D4" s="8" t="s">
        <v>67</v>
      </c>
      <c r="E4" s="8" t="s">
        <v>7</v>
      </c>
      <c r="F4" s="8" t="s">
        <v>68</v>
      </c>
      <c r="G4" s="10" t="s">
        <v>69</v>
      </c>
      <c r="H4" s="5" t="s">
        <v>47</v>
      </c>
    </row>
    <row r="5" spans="1:8" ht="20.100000000000001" customHeight="1" x14ac:dyDescent="0.3">
      <c r="A5" s="8">
        <f t="shared" ref="A5:A11" si="1">A4+1</f>
        <v>2</v>
      </c>
      <c r="B5" s="8" t="s">
        <v>33</v>
      </c>
      <c r="C5" s="8" t="str">
        <f t="shared" si="0"/>
        <v>정*갑</v>
      </c>
      <c r="D5" s="8" t="s">
        <v>70</v>
      </c>
      <c r="E5" s="8" t="s">
        <v>7</v>
      </c>
      <c r="F5" s="8" t="s">
        <v>71</v>
      </c>
      <c r="G5" s="10" t="s">
        <v>69</v>
      </c>
      <c r="H5" s="5" t="s">
        <v>47</v>
      </c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백*현</v>
      </c>
      <c r="D6" s="8" t="s">
        <v>72</v>
      </c>
      <c r="E6" s="8" t="s">
        <v>6</v>
      </c>
      <c r="F6" s="8" t="s">
        <v>73</v>
      </c>
      <c r="G6" s="10" t="s">
        <v>69</v>
      </c>
      <c r="H6" s="5" t="s">
        <v>47</v>
      </c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박*원</v>
      </c>
      <c r="D7" s="8" t="s">
        <v>74</v>
      </c>
      <c r="E7" s="8" t="s">
        <v>7</v>
      </c>
      <c r="F7" s="8" t="s">
        <v>75</v>
      </c>
      <c r="G7" s="10" t="s">
        <v>69</v>
      </c>
      <c r="H7" s="5" t="s">
        <v>47</v>
      </c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안*준</v>
      </c>
      <c r="D8" s="8" t="s">
        <v>76</v>
      </c>
      <c r="E8" s="8" t="s">
        <v>7</v>
      </c>
      <c r="F8" s="8" t="s">
        <v>77</v>
      </c>
      <c r="G8" s="10" t="s">
        <v>69</v>
      </c>
      <c r="H8" s="5" t="s">
        <v>47</v>
      </c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김*규</v>
      </c>
      <c r="D9" s="8" t="s">
        <v>78</v>
      </c>
      <c r="E9" s="8" t="s">
        <v>7</v>
      </c>
      <c r="F9" s="8" t="s">
        <v>79</v>
      </c>
      <c r="G9" s="10" t="s">
        <v>69</v>
      </c>
      <c r="H9" s="5" t="s">
        <v>47</v>
      </c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정*석</v>
      </c>
      <c r="D10" s="8" t="s">
        <v>80</v>
      </c>
      <c r="E10" s="8" t="s">
        <v>7</v>
      </c>
      <c r="F10" s="8" t="s">
        <v>81</v>
      </c>
      <c r="G10" s="10" t="s">
        <v>69</v>
      </c>
      <c r="H10" s="5" t="s">
        <v>47</v>
      </c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오*설</v>
      </c>
      <c r="D11" s="8" t="s">
        <v>82</v>
      </c>
      <c r="E11" s="8" t="s">
        <v>7</v>
      </c>
      <c r="F11" s="8" t="s">
        <v>83</v>
      </c>
      <c r="G11" s="10" t="s">
        <v>69</v>
      </c>
      <c r="H11" s="5" t="s">
        <v>47</v>
      </c>
    </row>
  </sheetData>
  <autoFilter ref="A3:K11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3" sqref="D1:D1048576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23" si="0">IF(LEN(D4)&gt;3,REPLACE(D4,2,2,"**"),REPLACE(D4,2,1,"*"))</f>
        <v>이*열</v>
      </c>
      <c r="D4" s="8" t="s">
        <v>84</v>
      </c>
      <c r="E4" s="8" t="s">
        <v>6</v>
      </c>
      <c r="F4" s="8" t="s">
        <v>85</v>
      </c>
      <c r="G4" s="10" t="s">
        <v>86</v>
      </c>
      <c r="H4" s="8"/>
    </row>
    <row r="5" spans="1:8" ht="20.100000000000001" customHeight="1" x14ac:dyDescent="0.3">
      <c r="A5" s="8">
        <f t="shared" ref="A5:A23" si="1">A4+1</f>
        <v>2</v>
      </c>
      <c r="B5" s="8" t="s">
        <v>33</v>
      </c>
      <c r="C5" s="8" t="str">
        <f t="shared" si="0"/>
        <v>김*희</v>
      </c>
      <c r="D5" s="8" t="s">
        <v>87</v>
      </c>
      <c r="E5" s="8" t="s">
        <v>6</v>
      </c>
      <c r="F5" s="8" t="s">
        <v>88</v>
      </c>
      <c r="G5" s="10" t="s">
        <v>86</v>
      </c>
      <c r="H5" s="8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이*만</v>
      </c>
      <c r="D6" s="8" t="s">
        <v>89</v>
      </c>
      <c r="E6" s="8" t="s">
        <v>7</v>
      </c>
      <c r="F6" s="8" t="s">
        <v>90</v>
      </c>
      <c r="G6" s="10" t="s">
        <v>86</v>
      </c>
      <c r="H6" s="8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장*수</v>
      </c>
      <c r="D7" s="8" t="s">
        <v>91</v>
      </c>
      <c r="E7" s="8" t="s">
        <v>7</v>
      </c>
      <c r="F7" s="8" t="s">
        <v>92</v>
      </c>
      <c r="G7" s="10" t="s">
        <v>86</v>
      </c>
      <c r="H7" s="8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전*기</v>
      </c>
      <c r="D8" s="8" t="s">
        <v>93</v>
      </c>
      <c r="E8" s="8" t="s">
        <v>7</v>
      </c>
      <c r="F8" s="8" t="s">
        <v>94</v>
      </c>
      <c r="G8" s="10" t="s">
        <v>86</v>
      </c>
      <c r="H8" s="8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이*준</v>
      </c>
      <c r="D9" s="8" t="s">
        <v>95</v>
      </c>
      <c r="E9" s="8" t="s">
        <v>7</v>
      </c>
      <c r="F9" s="8" t="s">
        <v>96</v>
      </c>
      <c r="G9" s="10" t="s">
        <v>86</v>
      </c>
      <c r="H9" s="8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이*옥</v>
      </c>
      <c r="D10" s="8" t="s">
        <v>97</v>
      </c>
      <c r="E10" s="8" t="s">
        <v>6</v>
      </c>
      <c r="F10" s="8" t="s">
        <v>98</v>
      </c>
      <c r="G10" s="10" t="s">
        <v>86</v>
      </c>
      <c r="H10" s="8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김*복</v>
      </c>
      <c r="D11" s="8" t="s">
        <v>99</v>
      </c>
      <c r="E11" s="8" t="s">
        <v>7</v>
      </c>
      <c r="F11" s="8" t="s">
        <v>100</v>
      </c>
      <c r="G11" s="10" t="s">
        <v>86</v>
      </c>
      <c r="H11" s="8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임*우</v>
      </c>
      <c r="D12" s="8" t="s">
        <v>101</v>
      </c>
      <c r="E12" s="8" t="s">
        <v>7</v>
      </c>
      <c r="F12" s="8" t="s">
        <v>102</v>
      </c>
      <c r="G12" s="10" t="s">
        <v>86</v>
      </c>
      <c r="H12" s="8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장*희</v>
      </c>
      <c r="D13" s="8" t="s">
        <v>103</v>
      </c>
      <c r="E13" s="8" t="s">
        <v>6</v>
      </c>
      <c r="F13" s="8" t="s">
        <v>104</v>
      </c>
      <c r="G13" s="10" t="s">
        <v>86</v>
      </c>
      <c r="H13" s="8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송*헌</v>
      </c>
      <c r="D14" s="8" t="s">
        <v>105</v>
      </c>
      <c r="E14" s="8" t="s">
        <v>7</v>
      </c>
      <c r="F14" s="8" t="s">
        <v>106</v>
      </c>
      <c r="G14" s="10" t="s">
        <v>86</v>
      </c>
      <c r="H14" s="8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이*준</v>
      </c>
      <c r="D15" s="8" t="s">
        <v>107</v>
      </c>
      <c r="E15" s="8" t="s">
        <v>7</v>
      </c>
      <c r="F15" s="8" t="s">
        <v>108</v>
      </c>
      <c r="G15" s="10" t="s">
        <v>86</v>
      </c>
      <c r="H15" s="8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si="0"/>
        <v>박*옥</v>
      </c>
      <c r="D16" s="8" t="s">
        <v>109</v>
      </c>
      <c r="E16" s="8" t="s">
        <v>6</v>
      </c>
      <c r="F16" s="8" t="s">
        <v>110</v>
      </c>
      <c r="G16" s="10" t="s">
        <v>86</v>
      </c>
      <c r="H16" s="8"/>
    </row>
    <row r="17" spans="1:8" ht="20.100000000000001" customHeight="1" x14ac:dyDescent="0.3">
      <c r="A17" s="8">
        <f t="shared" si="1"/>
        <v>14</v>
      </c>
      <c r="B17" s="8" t="s">
        <v>33</v>
      </c>
      <c r="C17" s="8" t="str">
        <f t="shared" si="0"/>
        <v>박*일</v>
      </c>
      <c r="D17" s="8" t="s">
        <v>111</v>
      </c>
      <c r="E17" s="8" t="s">
        <v>7</v>
      </c>
      <c r="F17" s="8" t="s">
        <v>112</v>
      </c>
      <c r="G17" s="10" t="s">
        <v>86</v>
      </c>
      <c r="H17" s="8"/>
    </row>
    <row r="18" spans="1:8" ht="20.100000000000001" customHeight="1" x14ac:dyDescent="0.3">
      <c r="A18" s="8">
        <f t="shared" si="1"/>
        <v>15</v>
      </c>
      <c r="B18" s="8" t="s">
        <v>33</v>
      </c>
      <c r="C18" s="8" t="str">
        <f t="shared" si="0"/>
        <v>김*옥</v>
      </c>
      <c r="D18" s="8" t="s">
        <v>113</v>
      </c>
      <c r="E18" s="8" t="s">
        <v>6</v>
      </c>
      <c r="F18" s="8" t="s">
        <v>114</v>
      </c>
      <c r="G18" s="10" t="s">
        <v>86</v>
      </c>
      <c r="H18" s="8"/>
    </row>
    <row r="19" spans="1:8" ht="20.100000000000001" customHeight="1" x14ac:dyDescent="0.3">
      <c r="A19" s="8">
        <f t="shared" si="1"/>
        <v>16</v>
      </c>
      <c r="B19" s="8" t="s">
        <v>33</v>
      </c>
      <c r="C19" s="8" t="str">
        <f t="shared" si="0"/>
        <v>구*숙</v>
      </c>
      <c r="D19" s="8" t="s">
        <v>115</v>
      </c>
      <c r="E19" s="8" t="s">
        <v>6</v>
      </c>
      <c r="F19" s="8" t="s">
        <v>116</v>
      </c>
      <c r="G19" s="10" t="s">
        <v>86</v>
      </c>
      <c r="H19" s="8"/>
    </row>
    <row r="20" spans="1:8" ht="20.100000000000001" customHeight="1" x14ac:dyDescent="0.3">
      <c r="A20" s="8">
        <f t="shared" si="1"/>
        <v>17</v>
      </c>
      <c r="B20" s="8" t="s">
        <v>33</v>
      </c>
      <c r="C20" s="8" t="str">
        <f t="shared" si="0"/>
        <v>김*수</v>
      </c>
      <c r="D20" s="8" t="s">
        <v>117</v>
      </c>
      <c r="E20" s="8" t="s">
        <v>6</v>
      </c>
      <c r="F20" s="8" t="s">
        <v>118</v>
      </c>
      <c r="G20" s="10" t="s">
        <v>86</v>
      </c>
      <c r="H20" s="8"/>
    </row>
    <row r="21" spans="1:8" ht="20.100000000000001" customHeight="1" x14ac:dyDescent="0.3">
      <c r="A21" s="8">
        <f t="shared" si="1"/>
        <v>18</v>
      </c>
      <c r="B21" s="8" t="s">
        <v>33</v>
      </c>
      <c r="C21" s="8" t="str">
        <f t="shared" si="0"/>
        <v>조*형</v>
      </c>
      <c r="D21" s="8" t="s">
        <v>119</v>
      </c>
      <c r="E21" s="8" t="s">
        <v>6</v>
      </c>
      <c r="F21" s="8" t="s">
        <v>120</v>
      </c>
      <c r="G21" s="10" t="s">
        <v>86</v>
      </c>
      <c r="H21" s="8"/>
    </row>
    <row r="22" spans="1:8" ht="20.100000000000001" customHeight="1" x14ac:dyDescent="0.3">
      <c r="A22" s="8">
        <f t="shared" si="1"/>
        <v>19</v>
      </c>
      <c r="B22" s="8" t="s">
        <v>33</v>
      </c>
      <c r="C22" s="8" t="str">
        <f t="shared" si="0"/>
        <v>임*식</v>
      </c>
      <c r="D22" s="8" t="s">
        <v>121</v>
      </c>
      <c r="E22" s="8" t="s">
        <v>7</v>
      </c>
      <c r="F22" s="8" t="s">
        <v>122</v>
      </c>
      <c r="G22" s="10" t="s">
        <v>86</v>
      </c>
      <c r="H22" s="8"/>
    </row>
    <row r="23" spans="1:8" ht="20.100000000000001" customHeight="1" x14ac:dyDescent="0.3">
      <c r="A23" s="8">
        <f t="shared" si="1"/>
        <v>20</v>
      </c>
      <c r="B23" s="8" t="s">
        <v>33</v>
      </c>
      <c r="C23" s="8" t="str">
        <f t="shared" si="0"/>
        <v>백*선</v>
      </c>
      <c r="D23" s="8" t="s">
        <v>123</v>
      </c>
      <c r="E23" s="8" t="s">
        <v>7</v>
      </c>
      <c r="F23" s="8" t="s">
        <v>124</v>
      </c>
      <c r="G23" s="10" t="s">
        <v>86</v>
      </c>
      <c r="H23" s="8"/>
    </row>
  </sheetData>
  <autoFilter ref="A3:K23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5" sqref="H15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573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4" si="0">IF(LEN(D4)&gt;3,REPLACE(D4,2,2,"**"),REPLACE(D4,2,1,"*"))</f>
        <v>김*분</v>
      </c>
      <c r="D4" s="8" t="s">
        <v>125</v>
      </c>
      <c r="E4" s="8" t="s">
        <v>6</v>
      </c>
      <c r="F4" s="8" t="s">
        <v>126</v>
      </c>
      <c r="G4" s="10" t="s">
        <v>127</v>
      </c>
      <c r="H4" s="8"/>
    </row>
    <row r="5" spans="1:8" ht="20.100000000000001" customHeight="1" x14ac:dyDescent="0.3">
      <c r="A5" s="8">
        <f t="shared" ref="A5:A15" si="1">A4+1</f>
        <v>2</v>
      </c>
      <c r="B5" s="8" t="s">
        <v>33</v>
      </c>
      <c r="C5" s="8" t="str">
        <f t="shared" si="0"/>
        <v>안*웅</v>
      </c>
      <c r="D5" s="8" t="s">
        <v>128</v>
      </c>
      <c r="E5" s="8" t="s">
        <v>7</v>
      </c>
      <c r="F5" s="8" t="s">
        <v>129</v>
      </c>
      <c r="G5" s="10" t="s">
        <v>127</v>
      </c>
      <c r="H5" s="8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이*순</v>
      </c>
      <c r="D6" s="8" t="s">
        <v>130</v>
      </c>
      <c r="E6" s="8" t="s">
        <v>6</v>
      </c>
      <c r="F6" s="8" t="s">
        <v>131</v>
      </c>
      <c r="G6" s="10" t="s">
        <v>127</v>
      </c>
      <c r="H6" s="8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박*근</v>
      </c>
      <c r="D7" s="8" t="s">
        <v>132</v>
      </c>
      <c r="E7" s="8" t="s">
        <v>7</v>
      </c>
      <c r="F7" s="8" t="s">
        <v>133</v>
      </c>
      <c r="G7" s="10" t="s">
        <v>127</v>
      </c>
      <c r="H7" s="8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박*현</v>
      </c>
      <c r="D8" s="8" t="s">
        <v>134</v>
      </c>
      <c r="E8" s="8" t="s">
        <v>7</v>
      </c>
      <c r="F8" s="8" t="s">
        <v>135</v>
      </c>
      <c r="G8" s="10" t="s">
        <v>127</v>
      </c>
      <c r="H8" s="8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이*숙</v>
      </c>
      <c r="D9" s="8" t="s">
        <v>136</v>
      </c>
      <c r="E9" s="8" t="s">
        <v>6</v>
      </c>
      <c r="F9" s="8" t="s">
        <v>137</v>
      </c>
      <c r="G9" s="10" t="s">
        <v>127</v>
      </c>
      <c r="H9" s="8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김*선</v>
      </c>
      <c r="D10" s="8" t="s">
        <v>138</v>
      </c>
      <c r="E10" s="8" t="s">
        <v>6</v>
      </c>
      <c r="F10" s="8" t="s">
        <v>139</v>
      </c>
      <c r="G10" s="10" t="s">
        <v>127</v>
      </c>
      <c r="H10" s="8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정*녀</v>
      </c>
      <c r="D11" s="8" t="s">
        <v>140</v>
      </c>
      <c r="E11" s="8" t="s">
        <v>6</v>
      </c>
      <c r="F11" s="8" t="s">
        <v>141</v>
      </c>
      <c r="G11" s="10" t="s">
        <v>127</v>
      </c>
      <c r="H11" s="8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윤*자</v>
      </c>
      <c r="D12" s="8" t="s">
        <v>142</v>
      </c>
      <c r="E12" s="8" t="s">
        <v>6</v>
      </c>
      <c r="F12" s="8" t="s">
        <v>143</v>
      </c>
      <c r="G12" s="10" t="s">
        <v>127</v>
      </c>
      <c r="H12" s="8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황*남</v>
      </c>
      <c r="D13" s="8" t="s">
        <v>144</v>
      </c>
      <c r="E13" s="8" t="s">
        <v>6</v>
      </c>
      <c r="F13" s="8" t="s">
        <v>145</v>
      </c>
      <c r="G13" s="10" t="s">
        <v>127</v>
      </c>
      <c r="H13" s="8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유*인</v>
      </c>
      <c r="D14" s="8" t="s">
        <v>146</v>
      </c>
      <c r="E14" s="8" t="s">
        <v>7</v>
      </c>
      <c r="F14" s="8" t="s">
        <v>147</v>
      </c>
      <c r="G14" s="10" t="s">
        <v>127</v>
      </c>
      <c r="H14" s="8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ref="C15:C18" si="2">IF(LEN(D15)&gt;3,REPLACE(D15,2,2,"**"),REPLACE(D15,2,1,"*"))</f>
        <v>표*숙</v>
      </c>
      <c r="D15" s="8" t="s">
        <v>148</v>
      </c>
      <c r="E15" s="8" t="s">
        <v>6</v>
      </c>
      <c r="F15" s="8" t="s">
        <v>149</v>
      </c>
      <c r="G15" s="10" t="s">
        <v>127</v>
      </c>
      <c r="H15" s="8"/>
    </row>
    <row r="16" spans="1:8" ht="20.100000000000001" customHeight="1" x14ac:dyDescent="0.3">
      <c r="A16" s="8">
        <f t="shared" ref="A16:A18" si="3">A15+1</f>
        <v>13</v>
      </c>
      <c r="B16" s="8" t="s">
        <v>33</v>
      </c>
      <c r="C16" s="8" t="str">
        <f t="shared" si="2"/>
        <v>이*방</v>
      </c>
      <c r="D16" s="8" t="s">
        <v>167</v>
      </c>
      <c r="E16" s="8" t="s">
        <v>7</v>
      </c>
      <c r="F16" s="7" t="s">
        <v>574</v>
      </c>
      <c r="G16" s="10" t="s">
        <v>127</v>
      </c>
      <c r="H16" s="8" t="s">
        <v>171</v>
      </c>
    </row>
    <row r="17" spans="1:8" ht="20.100000000000001" customHeight="1" x14ac:dyDescent="0.3">
      <c r="A17" s="8">
        <f t="shared" si="3"/>
        <v>14</v>
      </c>
      <c r="B17" s="8" t="s">
        <v>33</v>
      </c>
      <c r="C17" s="8" t="str">
        <f t="shared" si="2"/>
        <v>박*규</v>
      </c>
      <c r="D17" s="8" t="s">
        <v>168</v>
      </c>
      <c r="E17" s="8" t="s">
        <v>7</v>
      </c>
      <c r="F17" s="7" t="s">
        <v>575</v>
      </c>
      <c r="G17" s="10" t="s">
        <v>127</v>
      </c>
      <c r="H17" s="8" t="s">
        <v>173</v>
      </c>
    </row>
    <row r="18" spans="1:8" ht="20.100000000000001" customHeight="1" x14ac:dyDescent="0.3">
      <c r="A18" s="8">
        <f t="shared" si="3"/>
        <v>15</v>
      </c>
      <c r="B18" s="8" t="s">
        <v>33</v>
      </c>
      <c r="C18" s="8" t="str">
        <f t="shared" si="2"/>
        <v>이*오</v>
      </c>
      <c r="D18" s="8" t="s">
        <v>169</v>
      </c>
      <c r="E18" s="8" t="s">
        <v>7</v>
      </c>
      <c r="F18" s="7" t="s">
        <v>576</v>
      </c>
      <c r="G18" s="10" t="s">
        <v>127</v>
      </c>
      <c r="H18" s="8" t="s">
        <v>175</v>
      </c>
    </row>
  </sheetData>
  <autoFilter ref="A3:K18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8" sqref="G8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1" si="0">IF(LEN(D4)&gt;3,REPLACE(D4,2,2,"**"),REPLACE(D4,2,1,"*"))</f>
        <v>허*회</v>
      </c>
      <c r="D4" s="8" t="s">
        <v>150</v>
      </c>
      <c r="E4" s="8" t="s">
        <v>7</v>
      </c>
      <c r="F4" s="8" t="s">
        <v>151</v>
      </c>
      <c r="G4" s="10" t="s">
        <v>152</v>
      </c>
      <c r="H4" s="1"/>
    </row>
    <row r="5" spans="1:8" ht="20.100000000000001" customHeight="1" x14ac:dyDescent="0.3">
      <c r="A5" s="8">
        <f t="shared" ref="A5:A11" si="1">A4+1</f>
        <v>2</v>
      </c>
      <c r="B5" s="8" t="s">
        <v>33</v>
      </c>
      <c r="C5" s="8" t="str">
        <f t="shared" si="0"/>
        <v>윤*숙</v>
      </c>
      <c r="D5" s="8" t="s">
        <v>153</v>
      </c>
      <c r="E5" s="8" t="s">
        <v>6</v>
      </c>
      <c r="F5" s="8" t="s">
        <v>154</v>
      </c>
      <c r="G5" s="10" t="s">
        <v>152</v>
      </c>
      <c r="H5" s="1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김*기</v>
      </c>
      <c r="D6" s="8" t="s">
        <v>155</v>
      </c>
      <c r="E6" s="8" t="s">
        <v>7</v>
      </c>
      <c r="F6" s="8" t="s">
        <v>156</v>
      </c>
      <c r="G6" s="10" t="s">
        <v>152</v>
      </c>
      <c r="H6" s="1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김*열</v>
      </c>
      <c r="D7" s="8" t="s">
        <v>157</v>
      </c>
      <c r="E7" s="8" t="s">
        <v>7</v>
      </c>
      <c r="F7" s="8" t="s">
        <v>158</v>
      </c>
      <c r="G7" s="10" t="s">
        <v>152</v>
      </c>
      <c r="H7" s="1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정*촌</v>
      </c>
      <c r="D8" s="8" t="s">
        <v>159</v>
      </c>
      <c r="E8" s="8" t="s">
        <v>7</v>
      </c>
      <c r="F8" s="8" t="s">
        <v>160</v>
      </c>
      <c r="G8" s="10" t="s">
        <v>152</v>
      </c>
      <c r="H8" s="1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양*기</v>
      </c>
      <c r="D9" s="8" t="s">
        <v>161</v>
      </c>
      <c r="E9" s="8" t="s">
        <v>7</v>
      </c>
      <c r="F9" s="8" t="s">
        <v>162</v>
      </c>
      <c r="G9" s="10" t="s">
        <v>152</v>
      </c>
      <c r="H9" s="1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목*우</v>
      </c>
      <c r="D10" s="8" t="s">
        <v>163</v>
      </c>
      <c r="E10" s="8" t="s">
        <v>7</v>
      </c>
      <c r="F10" s="8" t="s">
        <v>164</v>
      </c>
      <c r="G10" s="10" t="s">
        <v>152</v>
      </c>
      <c r="H10" s="1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최*희</v>
      </c>
      <c r="D11" s="8" t="s">
        <v>165</v>
      </c>
      <c r="E11" s="8" t="s">
        <v>6</v>
      </c>
      <c r="F11" s="8" t="s">
        <v>166</v>
      </c>
      <c r="G11" s="10" t="s">
        <v>152</v>
      </c>
      <c r="H11" s="1"/>
    </row>
  </sheetData>
  <autoFilter ref="A3:K11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23" sqref="H23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573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8" si="0">IF(LEN(D4)&gt;3,REPLACE(D4,2,2,"**"),REPLACE(D4,2,1,"*"))</f>
        <v>김*수</v>
      </c>
      <c r="D4" s="8" t="s">
        <v>177</v>
      </c>
      <c r="E4" s="8" t="s">
        <v>7</v>
      </c>
      <c r="F4" s="8" t="s">
        <v>178</v>
      </c>
      <c r="G4" s="10" t="s">
        <v>179</v>
      </c>
      <c r="H4" s="8"/>
    </row>
    <row r="5" spans="1:8" ht="20.100000000000001" customHeight="1" x14ac:dyDescent="0.3">
      <c r="A5" s="8">
        <f t="shared" ref="A5:A18" si="1">A4+1</f>
        <v>2</v>
      </c>
      <c r="B5" s="8" t="s">
        <v>33</v>
      </c>
      <c r="C5" s="8" t="str">
        <f t="shared" si="0"/>
        <v>서*석</v>
      </c>
      <c r="D5" s="8" t="s">
        <v>180</v>
      </c>
      <c r="E5" s="8" t="s">
        <v>7</v>
      </c>
      <c r="F5" s="8" t="s">
        <v>181</v>
      </c>
      <c r="G5" s="10" t="s">
        <v>179</v>
      </c>
      <c r="H5" s="8"/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안*문</v>
      </c>
      <c r="D6" s="8" t="s">
        <v>182</v>
      </c>
      <c r="E6" s="8" t="s">
        <v>7</v>
      </c>
      <c r="F6" s="8" t="s">
        <v>183</v>
      </c>
      <c r="G6" s="10" t="s">
        <v>179</v>
      </c>
      <c r="H6" s="8"/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박*복</v>
      </c>
      <c r="D7" s="8" t="s">
        <v>184</v>
      </c>
      <c r="E7" s="8" t="s">
        <v>7</v>
      </c>
      <c r="F7" s="8" t="s">
        <v>185</v>
      </c>
      <c r="G7" s="10" t="s">
        <v>179</v>
      </c>
      <c r="H7" s="8"/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김*락</v>
      </c>
      <c r="D8" s="8" t="s">
        <v>186</v>
      </c>
      <c r="E8" s="8" t="s">
        <v>7</v>
      </c>
      <c r="F8" s="8" t="s">
        <v>187</v>
      </c>
      <c r="G8" s="10" t="s">
        <v>179</v>
      </c>
      <c r="H8" s="8"/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김*숙</v>
      </c>
      <c r="D9" s="8" t="s">
        <v>188</v>
      </c>
      <c r="E9" s="8" t="s">
        <v>6</v>
      </c>
      <c r="F9" s="8" t="s">
        <v>189</v>
      </c>
      <c r="G9" s="10" t="s">
        <v>179</v>
      </c>
      <c r="H9" s="8"/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임*만</v>
      </c>
      <c r="D10" s="8" t="s">
        <v>190</v>
      </c>
      <c r="E10" s="8" t="s">
        <v>7</v>
      </c>
      <c r="F10" s="8" t="s">
        <v>191</v>
      </c>
      <c r="G10" s="10" t="s">
        <v>179</v>
      </c>
      <c r="H10" s="8"/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김*길</v>
      </c>
      <c r="D11" s="8" t="s">
        <v>192</v>
      </c>
      <c r="E11" s="8" t="s">
        <v>7</v>
      </c>
      <c r="F11" s="8" t="s">
        <v>193</v>
      </c>
      <c r="G11" s="10" t="s">
        <v>179</v>
      </c>
      <c r="H11" s="8"/>
    </row>
    <row r="12" spans="1:8" ht="20.100000000000001" customHeight="1" x14ac:dyDescent="0.3">
      <c r="A12" s="8">
        <f t="shared" si="1"/>
        <v>9</v>
      </c>
      <c r="B12" s="8" t="s">
        <v>33</v>
      </c>
      <c r="C12" s="8" t="str">
        <f t="shared" si="0"/>
        <v>권*각</v>
      </c>
      <c r="D12" s="8" t="s">
        <v>194</v>
      </c>
      <c r="E12" s="8" t="s">
        <v>7</v>
      </c>
      <c r="F12" s="8" t="s">
        <v>195</v>
      </c>
      <c r="G12" s="10" t="s">
        <v>179</v>
      </c>
      <c r="H12" s="8"/>
    </row>
    <row r="13" spans="1:8" ht="20.100000000000001" customHeight="1" x14ac:dyDescent="0.3">
      <c r="A13" s="8">
        <f t="shared" si="1"/>
        <v>10</v>
      </c>
      <c r="B13" s="8" t="s">
        <v>33</v>
      </c>
      <c r="C13" s="8" t="str">
        <f t="shared" si="0"/>
        <v>채*석</v>
      </c>
      <c r="D13" s="8" t="s">
        <v>196</v>
      </c>
      <c r="E13" s="8" t="s">
        <v>7</v>
      </c>
      <c r="F13" s="8" t="s">
        <v>197</v>
      </c>
      <c r="G13" s="10" t="s">
        <v>179</v>
      </c>
      <c r="H13" s="8"/>
    </row>
    <row r="14" spans="1:8" ht="20.100000000000001" customHeight="1" x14ac:dyDescent="0.3">
      <c r="A14" s="8">
        <f t="shared" si="1"/>
        <v>11</v>
      </c>
      <c r="B14" s="8" t="s">
        <v>33</v>
      </c>
      <c r="C14" s="8" t="str">
        <f t="shared" si="0"/>
        <v>이*균</v>
      </c>
      <c r="D14" s="8" t="s">
        <v>198</v>
      </c>
      <c r="E14" s="8" t="s">
        <v>7</v>
      </c>
      <c r="F14" s="8" t="s">
        <v>199</v>
      </c>
      <c r="G14" s="10" t="s">
        <v>179</v>
      </c>
      <c r="H14" s="8"/>
    </row>
    <row r="15" spans="1:8" ht="20.100000000000001" customHeight="1" x14ac:dyDescent="0.3">
      <c r="A15" s="8">
        <f t="shared" si="1"/>
        <v>12</v>
      </c>
      <c r="B15" s="8" t="s">
        <v>33</v>
      </c>
      <c r="C15" s="8" t="str">
        <f t="shared" si="0"/>
        <v>손*선</v>
      </c>
      <c r="D15" s="8" t="s">
        <v>200</v>
      </c>
      <c r="E15" s="8" t="s">
        <v>7</v>
      </c>
      <c r="F15" s="8" t="s">
        <v>201</v>
      </c>
      <c r="G15" s="10" t="s">
        <v>179</v>
      </c>
      <c r="H15" s="8"/>
    </row>
    <row r="16" spans="1:8" ht="20.100000000000001" customHeight="1" x14ac:dyDescent="0.3">
      <c r="A16" s="8">
        <f t="shared" si="1"/>
        <v>13</v>
      </c>
      <c r="B16" s="8" t="s">
        <v>33</v>
      </c>
      <c r="C16" s="8" t="str">
        <f t="shared" si="0"/>
        <v>이*한</v>
      </c>
      <c r="D16" s="8" t="s">
        <v>202</v>
      </c>
      <c r="E16" s="8" t="s">
        <v>7</v>
      </c>
      <c r="F16" s="8" t="s">
        <v>203</v>
      </c>
      <c r="G16" s="10" t="s">
        <v>179</v>
      </c>
      <c r="H16" s="8" t="s">
        <v>171</v>
      </c>
    </row>
    <row r="17" spans="1:8" ht="20.100000000000001" customHeight="1" x14ac:dyDescent="0.3">
      <c r="A17" s="8">
        <f t="shared" si="1"/>
        <v>14</v>
      </c>
      <c r="B17" s="8" t="s">
        <v>33</v>
      </c>
      <c r="C17" s="8" t="str">
        <f t="shared" si="0"/>
        <v>고*형</v>
      </c>
      <c r="D17" s="8" t="s">
        <v>204</v>
      </c>
      <c r="E17" s="8" t="s">
        <v>7</v>
      </c>
      <c r="F17" s="8" t="s">
        <v>205</v>
      </c>
      <c r="G17" s="10" t="s">
        <v>179</v>
      </c>
      <c r="H17" s="8" t="s">
        <v>173</v>
      </c>
    </row>
    <row r="18" spans="1:8" ht="20.100000000000001" customHeight="1" x14ac:dyDescent="0.3">
      <c r="A18" s="8">
        <f t="shared" si="1"/>
        <v>15</v>
      </c>
      <c r="B18" s="8" t="s">
        <v>33</v>
      </c>
      <c r="C18" s="8" t="str">
        <f t="shared" si="0"/>
        <v>이*자</v>
      </c>
      <c r="D18" s="8" t="s">
        <v>206</v>
      </c>
      <c r="E18" s="8" t="s">
        <v>6</v>
      </c>
      <c r="F18" s="8" t="s">
        <v>207</v>
      </c>
      <c r="G18" s="10" t="s">
        <v>179</v>
      </c>
      <c r="H18" s="8" t="s">
        <v>175</v>
      </c>
    </row>
  </sheetData>
  <autoFilter ref="A3:K18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I20" sqref="I20"/>
    </sheetView>
  </sheetViews>
  <sheetFormatPr defaultRowHeight="20.100000000000001" customHeight="1" x14ac:dyDescent="0.3"/>
  <cols>
    <col min="1" max="1" width="4.625" style="6" customWidth="1"/>
    <col min="2" max="2" width="10.625" style="6" customWidth="1"/>
    <col min="3" max="3" width="10.625" style="2" customWidth="1"/>
    <col min="4" max="4" width="10.625" style="6" hidden="1" customWidth="1"/>
    <col min="5" max="5" width="5.625" style="6" customWidth="1"/>
    <col min="6" max="6" width="12.625" style="6" customWidth="1"/>
    <col min="7" max="7" width="22.625" style="11" customWidth="1"/>
    <col min="8" max="8" width="11.625" style="6" bestFit="1" customWidth="1"/>
    <col min="9" max="16384" width="9" style="6"/>
  </cols>
  <sheetData>
    <row r="1" spans="1:8" ht="35.1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100000000000001" customHeight="1" x14ac:dyDescent="0.3">
      <c r="A2" s="13"/>
      <c r="B2" s="13"/>
      <c r="C2" s="13"/>
      <c r="D2" s="13"/>
      <c r="E2" s="13"/>
      <c r="F2" s="13"/>
      <c r="G2" s="13"/>
    </row>
    <row r="3" spans="1:8" ht="20.100000000000001" customHeight="1" x14ac:dyDescent="0.3">
      <c r="A3" s="3" t="s">
        <v>1</v>
      </c>
      <c r="B3" s="3" t="s">
        <v>8</v>
      </c>
      <c r="C3" s="4" t="s">
        <v>9</v>
      </c>
      <c r="D3" s="3" t="s">
        <v>2</v>
      </c>
      <c r="E3" s="3" t="s">
        <v>3</v>
      </c>
      <c r="F3" s="3" t="s">
        <v>4</v>
      </c>
      <c r="G3" s="9" t="s">
        <v>5</v>
      </c>
      <c r="H3" s="3" t="s">
        <v>176</v>
      </c>
    </row>
    <row r="4" spans="1:8" ht="20.100000000000001" customHeight="1" x14ac:dyDescent="0.3">
      <c r="A4" s="8">
        <v>1</v>
      </c>
      <c r="B4" s="8" t="s">
        <v>33</v>
      </c>
      <c r="C4" s="8" t="str">
        <f t="shared" ref="C4:C11" si="0">IF(LEN(D4)&gt;3,REPLACE(D4,2,2,"**"),REPLACE(D4,2,1,"*"))</f>
        <v>박*자</v>
      </c>
      <c r="D4" s="8" t="s">
        <v>208</v>
      </c>
      <c r="E4" s="8" t="s">
        <v>6</v>
      </c>
      <c r="F4" s="8" t="s">
        <v>209</v>
      </c>
      <c r="G4" s="10" t="s">
        <v>210</v>
      </c>
      <c r="H4" s="5" t="s">
        <v>224</v>
      </c>
    </row>
    <row r="5" spans="1:8" ht="20.100000000000001" customHeight="1" x14ac:dyDescent="0.3">
      <c r="A5" s="8">
        <f t="shared" ref="A5:A11" si="1">A4+1</f>
        <v>2</v>
      </c>
      <c r="B5" s="8" t="s">
        <v>33</v>
      </c>
      <c r="C5" s="8" t="str">
        <f t="shared" si="0"/>
        <v>이*자</v>
      </c>
      <c r="D5" s="8" t="s">
        <v>40</v>
      </c>
      <c r="E5" s="8" t="s">
        <v>6</v>
      </c>
      <c r="F5" s="8" t="s">
        <v>211</v>
      </c>
      <c r="G5" s="10" t="s">
        <v>210</v>
      </c>
      <c r="H5" s="5" t="s">
        <v>224</v>
      </c>
    </row>
    <row r="6" spans="1:8" ht="20.100000000000001" customHeight="1" x14ac:dyDescent="0.3">
      <c r="A6" s="8">
        <f t="shared" si="1"/>
        <v>3</v>
      </c>
      <c r="B6" s="8" t="s">
        <v>33</v>
      </c>
      <c r="C6" s="8" t="str">
        <f t="shared" si="0"/>
        <v>정*비</v>
      </c>
      <c r="D6" s="8" t="s">
        <v>212</v>
      </c>
      <c r="E6" s="8" t="s">
        <v>6</v>
      </c>
      <c r="F6" s="8" t="s">
        <v>213</v>
      </c>
      <c r="G6" s="10" t="s">
        <v>210</v>
      </c>
      <c r="H6" s="5" t="s">
        <v>224</v>
      </c>
    </row>
    <row r="7" spans="1:8" ht="20.100000000000001" customHeight="1" x14ac:dyDescent="0.3">
      <c r="A7" s="8">
        <f t="shared" si="1"/>
        <v>4</v>
      </c>
      <c r="B7" s="8" t="s">
        <v>33</v>
      </c>
      <c r="C7" s="8" t="str">
        <f t="shared" si="0"/>
        <v>김*님</v>
      </c>
      <c r="D7" s="8" t="s">
        <v>214</v>
      </c>
      <c r="E7" s="8" t="s">
        <v>6</v>
      </c>
      <c r="F7" s="8" t="s">
        <v>215</v>
      </c>
      <c r="G7" s="10" t="s">
        <v>210</v>
      </c>
      <c r="H7" s="5" t="s">
        <v>224</v>
      </c>
    </row>
    <row r="8" spans="1:8" ht="20.100000000000001" customHeight="1" x14ac:dyDescent="0.3">
      <c r="A8" s="8">
        <f t="shared" si="1"/>
        <v>5</v>
      </c>
      <c r="B8" s="8" t="s">
        <v>33</v>
      </c>
      <c r="C8" s="8" t="str">
        <f t="shared" si="0"/>
        <v>신*철</v>
      </c>
      <c r="D8" s="8" t="s">
        <v>216</v>
      </c>
      <c r="E8" s="8" t="s">
        <v>7</v>
      </c>
      <c r="F8" s="8" t="s">
        <v>217</v>
      </c>
      <c r="G8" s="10" t="s">
        <v>210</v>
      </c>
      <c r="H8" s="5" t="s">
        <v>224</v>
      </c>
    </row>
    <row r="9" spans="1:8" ht="20.100000000000001" customHeight="1" x14ac:dyDescent="0.3">
      <c r="A9" s="8">
        <f t="shared" si="1"/>
        <v>6</v>
      </c>
      <c r="B9" s="8" t="s">
        <v>33</v>
      </c>
      <c r="C9" s="8" t="str">
        <f t="shared" si="0"/>
        <v>유*숙</v>
      </c>
      <c r="D9" s="8" t="s">
        <v>218</v>
      </c>
      <c r="E9" s="8" t="s">
        <v>6</v>
      </c>
      <c r="F9" s="8" t="s">
        <v>219</v>
      </c>
      <c r="G9" s="10" t="s">
        <v>210</v>
      </c>
      <c r="H9" s="5" t="s">
        <v>224</v>
      </c>
    </row>
    <row r="10" spans="1:8" ht="20.100000000000001" customHeight="1" x14ac:dyDescent="0.3">
      <c r="A10" s="8">
        <f t="shared" si="1"/>
        <v>7</v>
      </c>
      <c r="B10" s="8" t="s">
        <v>33</v>
      </c>
      <c r="C10" s="8" t="str">
        <f t="shared" si="0"/>
        <v>최*수</v>
      </c>
      <c r="D10" s="8" t="s">
        <v>220</v>
      </c>
      <c r="E10" s="8" t="s">
        <v>7</v>
      </c>
      <c r="F10" s="8" t="s">
        <v>221</v>
      </c>
      <c r="G10" s="10" t="s">
        <v>210</v>
      </c>
      <c r="H10" s="5" t="s">
        <v>224</v>
      </c>
    </row>
    <row r="11" spans="1:8" ht="20.100000000000001" customHeight="1" x14ac:dyDescent="0.3">
      <c r="A11" s="8">
        <f t="shared" si="1"/>
        <v>8</v>
      </c>
      <c r="B11" s="8" t="s">
        <v>33</v>
      </c>
      <c r="C11" s="8" t="str">
        <f t="shared" si="0"/>
        <v>정*영</v>
      </c>
      <c r="D11" s="8" t="s">
        <v>222</v>
      </c>
      <c r="E11" s="8" t="s">
        <v>6</v>
      </c>
      <c r="F11" s="8" t="s">
        <v>223</v>
      </c>
      <c r="G11" s="10" t="s">
        <v>210</v>
      </c>
      <c r="H11" s="5" t="s">
        <v>224</v>
      </c>
    </row>
  </sheetData>
  <autoFilter ref="A3:K11"/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이름이 지정된 범위</vt:lpstr>
      </vt:variant>
      <vt:variant>
        <vt:i4>20</vt:i4>
      </vt:variant>
    </vt:vector>
  </HeadingPairs>
  <TitlesOfParts>
    <vt:vector size="40" baseType="lpstr">
      <vt:lpstr>한문</vt:lpstr>
      <vt:lpstr>영어회화(초급)</vt:lpstr>
      <vt:lpstr>영어회화(중급)</vt:lpstr>
      <vt:lpstr>한국사</vt:lpstr>
      <vt:lpstr>기타교실(중급)</vt:lpstr>
      <vt:lpstr>사군자</vt:lpstr>
      <vt:lpstr>서예(한글)</vt:lpstr>
      <vt:lpstr>서예(한문)</vt:lpstr>
      <vt:lpstr>우크렐레</vt:lpstr>
      <vt:lpstr>건강율동체조</vt:lpstr>
      <vt:lpstr>요가A</vt:lpstr>
      <vt:lpstr>장수춤</vt:lpstr>
      <vt:lpstr>라인댄스A</vt:lpstr>
      <vt:lpstr>라인댄스B</vt:lpstr>
      <vt:lpstr>실버에어로빅A</vt:lpstr>
      <vt:lpstr>실버에어로빅B</vt:lpstr>
      <vt:lpstr>요가B</vt:lpstr>
      <vt:lpstr>줌)하모니카</vt:lpstr>
      <vt:lpstr>줌)댄스스포츠</vt:lpstr>
      <vt:lpstr>줌)생활댄스</vt:lpstr>
      <vt:lpstr>건강율동체조!Print_Titles</vt:lpstr>
      <vt:lpstr>'기타교실(중급)'!Print_Titles</vt:lpstr>
      <vt:lpstr>라인댄스A!Print_Titles</vt:lpstr>
      <vt:lpstr>라인댄스B!Print_Titles</vt:lpstr>
      <vt:lpstr>사군자!Print_Titles</vt:lpstr>
      <vt:lpstr>'서예(한글)'!Print_Titles</vt:lpstr>
      <vt:lpstr>'서예(한문)'!Print_Titles</vt:lpstr>
      <vt:lpstr>실버에어로빅A!Print_Titles</vt:lpstr>
      <vt:lpstr>실버에어로빅B!Print_Titles</vt:lpstr>
      <vt:lpstr>'영어회화(중급)'!Print_Titles</vt:lpstr>
      <vt:lpstr>'영어회화(초급)'!Print_Titles</vt:lpstr>
      <vt:lpstr>요가A!Print_Titles</vt:lpstr>
      <vt:lpstr>요가B!Print_Titles</vt:lpstr>
      <vt:lpstr>우크렐레!Print_Titles</vt:lpstr>
      <vt:lpstr>장수춤!Print_Titles</vt:lpstr>
      <vt:lpstr>'줌)댄스스포츠'!Print_Titles</vt:lpstr>
      <vt:lpstr>'줌)생활댄스'!Print_Titles</vt:lpstr>
      <vt:lpstr>'줌)하모니카'!Print_Titles</vt:lpstr>
      <vt:lpstr>한국사!Print_Titles</vt:lpstr>
      <vt:lpstr>한문!Print_Titles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2021-06-30T07:18:37Z</cp:lastPrinted>
  <dcterms:created xsi:type="dcterms:W3CDTF">2021-06-30T05:51:09Z</dcterms:created>
  <dcterms:modified xsi:type="dcterms:W3CDTF">2021-06-30T08:45:20Z</dcterms:modified>
</cp:coreProperties>
</file>